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8eb878f2219fa7/Desktop/Excel Files Pricing^J ECET^J Etc/"/>
    </mc:Choice>
  </mc:AlternateContent>
  <xr:revisionPtr revIDLastSave="4" documentId="8_{13DF826F-CF30-40F3-8302-366F587AED39}" xr6:coauthVersionLast="45" xr6:coauthVersionMax="45" xr10:uidLastSave="{C4E52EE6-BF64-4F96-91F3-66EB0B3B555B}"/>
  <bookViews>
    <workbookView xWindow="-120" yWindow="-120" windowWidth="20730" windowHeight="11160" xr2:uid="{00000000-000D-0000-FFFF-FFFF00000000}"/>
  </bookViews>
  <sheets>
    <sheet name="Sheet2" sheetId="2" r:id="rId1"/>
    <sheet name="Vehicles" sheetId="4" r:id="rId2"/>
    <sheet name="Sheet3" sheetId="3" r:id="rId3"/>
  </sheets>
  <definedNames>
    <definedName name="ASDFADG">Sheet2!$DA$2:$DA$6</definedName>
    <definedName name="CAMA">Sheet2!$DQ$3:$DQ$8</definedName>
    <definedName name="CAMARO">Sheet2!$DQ$3:$DQ$12</definedName>
    <definedName name="CRUZ">Sheet2!$DP$3:$DP$8</definedName>
    <definedName name="CRUZE">Sheet2!$DP$3:$DP$12</definedName>
    <definedName name="EQUI">Sheet2!$DO$3:$DO$9</definedName>
    <definedName name="EQUINOX">Sheet2!$DO$3:$DO$12</definedName>
    <definedName name="GJFK">Sheet2!#REF!</definedName>
    <definedName name="model">Sheet2!$DA$2:$DA$6</definedName>
    <definedName name="_xlnm.Print_Area" localSheetId="0">Sheet2!$A$1:$AW$69</definedName>
    <definedName name="_xlnm.Print_Area" localSheetId="1">Vehicles!#REF!</definedName>
    <definedName name="SILV">Sheet2!$DM$3:$DM$9</definedName>
    <definedName name="SILVERADO">Sheet2!$DM$3:$DM$12</definedName>
    <definedName name="SilveradoParts">Sheet2!$DM$3:$DM$8</definedName>
    <definedName name="SilveradoPrices">Sheet2!$DL$9:$DL$12</definedName>
    <definedName name="TRAV">Sheet2!$DM$3:$DM$12</definedName>
    <definedName name="TRAVERSE">Sheet2!$DN$3:$DN$11</definedName>
    <definedName name="VEHICLE">Sheet2!$DL$2:$DP$2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3" i="2" l="1"/>
  <c r="AP62" i="2"/>
  <c r="AP61" i="2"/>
  <c r="AL3" i="2"/>
  <c r="L3" i="2"/>
  <c r="D16" i="2"/>
  <c r="AD16" i="2"/>
  <c r="AD14" i="2"/>
  <c r="D14" i="2"/>
  <c r="DI13" i="2"/>
  <c r="P5" i="2"/>
  <c r="AN6" i="2"/>
  <c r="AP5" i="2"/>
  <c r="P62" i="2"/>
  <c r="P63" i="2"/>
  <c r="N6" i="2"/>
  <c r="P61" i="2"/>
  <c r="D49" i="2" l="1"/>
  <c r="M51" i="2" s="1"/>
  <c r="AD49" i="2"/>
  <c r="AN51" i="2" s="1"/>
</calcChain>
</file>

<file path=xl/sharedStrings.xml><?xml version="1.0" encoding="utf-8"?>
<sst xmlns="http://schemas.openxmlformats.org/spreadsheetml/2006/main" count="80" uniqueCount="38">
  <si>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</si>
  <si>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</si>
  <si>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</si>
  <si>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</si>
  <si>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</si>
  <si>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</si>
  <si>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</si>
  <si>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</si>
  <si>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</si>
  <si>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</si>
  <si>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</si>
  <si>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</si>
  <si>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</si>
  <si>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</si>
  <si>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</si>
  <si>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</si>
  <si>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</si>
  <si>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</si>
  <si>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 xml:space="preserve"> </t>
  </si>
  <si>
    <t>ACCESSORIES</t>
  </si>
  <si>
    <t>Navigator</t>
  </si>
  <si>
    <t>Aviator</t>
  </si>
  <si>
    <t>Continental</t>
  </si>
  <si>
    <t>Corsair</t>
  </si>
  <si>
    <t>Mark LT</t>
  </si>
  <si>
    <t>MKC</t>
  </si>
  <si>
    <t>MKS</t>
  </si>
  <si>
    <t>MKT</t>
  </si>
  <si>
    <t>MKX</t>
  </si>
  <si>
    <t>MKZ</t>
  </si>
  <si>
    <t>Nautilus</t>
  </si>
  <si>
    <t>Town Car</t>
  </si>
  <si>
    <t>2020 Lincoln</t>
  </si>
  <si>
    <t>LINCOLN Accessories Wheel Locks</t>
  </si>
  <si>
    <t>5LMJJ2LT1LEL04229</t>
  </si>
  <si>
    <t>LEL04229</t>
  </si>
  <si>
    <t>5LMJJ2LT6LEL05229</t>
  </si>
  <si>
    <t>LEL05229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</si>
</sst>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\-0;;@"/>
  </numFmts>
  <fonts count="27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Times New Roman Bold"/>
      <family val="1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Arial"/>
      <family val="2"/>
    </font>
    <font>
      <sz val="9"/>
      <name val="Arial"/>
      <family val="2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8"/>
      <color theme="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69B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3" borderId="0" xfId="0" applyFont="1" applyFill="1" applyAlignment="1"/>
    <xf numFmtId="0" fontId="9" fillId="3" borderId="3" xfId="0" applyFont="1" applyFill="1" applyBorder="1" applyAlignment="1">
      <alignment horizontal="left"/>
    </xf>
    <xf numFmtId="0" fontId="9" fillId="0" borderId="0" xfId="0" applyFont="1" applyAlignment="1"/>
    <xf numFmtId="0" fontId="7" fillId="3" borderId="0" xfId="0" applyFont="1" applyFill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horizontal="left" shrinkToFit="1"/>
    </xf>
    <xf numFmtId="0" fontId="3" fillId="2" borderId="0" xfId="0" applyFont="1" applyFill="1" applyAlignment="1" applyProtection="1">
      <protection locked="0"/>
    </xf>
    <xf numFmtId="0" fontId="7" fillId="2" borderId="0" xfId="0" applyFont="1" applyFill="1" applyAlignment="1"/>
    <xf numFmtId="0" fontId="10" fillId="2" borderId="0" xfId="0" applyFont="1" applyFill="1" applyBorder="1" applyAlignment="1">
      <alignment horizontal="left" shrinkToFit="1"/>
    </xf>
    <xf numFmtId="0" fontId="1" fillId="3" borderId="0" xfId="0" applyFont="1" applyFill="1"/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5" fillId="2" borderId="0" xfId="0" applyFont="1" applyFill="1"/>
    <xf numFmtId="49" fontId="5" fillId="2" borderId="0" xfId="0" applyNumberFormat="1" applyFont="1" applyFill="1" applyBorder="1" applyAlignment="1" applyProtection="1"/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 applyAlignment="1"/>
    <xf numFmtId="0" fontId="1" fillId="4" borderId="0" xfId="0" applyFont="1" applyFill="1"/>
    <xf numFmtId="0" fontId="20" fillId="2" borderId="0" xfId="0" applyFont="1" applyFill="1"/>
    <xf numFmtId="0" fontId="0" fillId="5" borderId="0" xfId="0" applyFill="1"/>
    <xf numFmtId="0" fontId="17" fillId="5" borderId="0" xfId="0" applyFont="1" applyFill="1"/>
    <xf numFmtId="0" fontId="3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Alignment="1"/>
    <xf numFmtId="0" fontId="2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18" fillId="2" borderId="0" xfId="0" applyFont="1" applyFill="1"/>
    <xf numFmtId="0" fontId="0" fillId="2" borderId="0" xfId="0" applyFill="1" applyAlignment="1">
      <alignment horizontal="right"/>
    </xf>
    <xf numFmtId="0" fontId="0" fillId="6" borderId="0" xfId="0" applyFill="1"/>
    <xf numFmtId="0" fontId="18" fillId="3" borderId="0" xfId="0" applyFont="1" applyFill="1"/>
    <xf numFmtId="0" fontId="4" fillId="3" borderId="0" xfId="0" applyFont="1" applyFill="1"/>
    <xf numFmtId="0" fontId="3" fillId="3" borderId="9" xfId="0" applyFont="1" applyFill="1" applyBorder="1" applyAlignment="1" applyProtection="1">
      <alignment horizontal="left"/>
      <protection locked="0"/>
    </xf>
    <xf numFmtId="0" fontId="18" fillId="3" borderId="9" xfId="0" applyFont="1" applyFill="1" applyBorder="1"/>
    <xf numFmtId="0" fontId="3" fillId="3" borderId="0" xfId="0" applyFont="1" applyFill="1" applyBorder="1" applyAlignment="1" applyProtection="1">
      <alignment horizontal="left"/>
      <protection locked="0"/>
    </xf>
    <xf numFmtId="0" fontId="23" fillId="3" borderId="0" xfId="0" applyFont="1" applyFill="1" applyAlignment="1" applyProtection="1">
      <protection locked="0"/>
    </xf>
    <xf numFmtId="0" fontId="24" fillId="3" borderId="0" xfId="0" applyFont="1" applyFill="1" applyAlignment="1"/>
    <xf numFmtId="0" fontId="8" fillId="3" borderId="0" xfId="0" applyFont="1" applyFill="1" applyAlignment="1"/>
    <xf numFmtId="0" fontId="24" fillId="3" borderId="0" xfId="0" applyFont="1" applyFill="1" applyAlignment="1" applyProtection="1">
      <alignment shrinkToFit="1"/>
      <protection locked="0"/>
    </xf>
    <xf numFmtId="0" fontId="11" fillId="3" borderId="0" xfId="0" applyFont="1" applyFill="1" applyAlignment="1"/>
    <xf numFmtId="0" fontId="11" fillId="3" borderId="0" xfId="0" applyFont="1" applyFill="1" applyAlignment="1" applyProtection="1">
      <alignment vertical="top" wrapText="1"/>
      <protection locked="0"/>
    </xf>
    <xf numFmtId="0" fontId="11" fillId="3" borderId="0" xfId="0" applyFont="1" applyFill="1" applyAlignment="1">
      <alignment horizontal="left"/>
    </xf>
    <xf numFmtId="0" fontId="24" fillId="3" borderId="0" xfId="0" applyFont="1" applyFill="1" applyAlignment="1" applyProtection="1">
      <alignment vertical="top" wrapText="1"/>
      <protection locked="0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23" fillId="3" borderId="4" xfId="0" applyFont="1" applyFill="1" applyBorder="1" applyAlignment="1" applyProtection="1">
      <alignment vertical="top" wrapText="1"/>
      <protection locked="0"/>
    </xf>
    <xf numFmtId="0" fontId="17" fillId="3" borderId="4" xfId="0" applyFont="1" applyFill="1" applyBorder="1" applyAlignment="1"/>
    <xf numFmtId="164" fontId="25" fillId="3" borderId="4" xfId="0" applyNumberFormat="1" applyFont="1" applyFill="1" applyBorder="1" applyAlignment="1" applyProtection="1">
      <alignment vertical="center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4" fillId="0" borderId="0" xfId="0" applyFont="1"/>
    <xf numFmtId="0" fontId="4" fillId="3" borderId="5" xfId="0" applyFont="1" applyFill="1" applyBorder="1"/>
    <xf numFmtId="0" fontId="4" fillId="3" borderId="7" xfId="0" applyFont="1" applyFill="1" applyBorder="1"/>
    <xf numFmtId="0" fontId="24" fillId="2" borderId="0" xfId="0" applyFont="1" applyFill="1" applyAlignment="1"/>
    <xf numFmtId="0" fontId="4" fillId="2" borderId="0" xfId="0" applyFont="1" applyFill="1"/>
    <xf numFmtId="0" fontId="4" fillId="2" borderId="0" xfId="0" applyFont="1" applyFill="1" applyBorder="1"/>
    <xf numFmtId="0" fontId="23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shrinkToFit="1"/>
    </xf>
    <xf numFmtId="164" fontId="4" fillId="2" borderId="0" xfId="0" applyNumberFormat="1" applyFont="1" applyFill="1" applyBorder="1" applyProtection="1">
      <protection locked="0"/>
    </xf>
    <xf numFmtId="0" fontId="4" fillId="2" borderId="0" xfId="0" applyFont="1" applyFill="1" applyAlignment="1">
      <alignment shrinkToFit="1"/>
    </xf>
    <xf numFmtId="164" fontId="4" fillId="2" borderId="0" xfId="0" applyNumberFormat="1" applyFont="1" applyFill="1" applyBorder="1" applyProtection="1"/>
    <xf numFmtId="0" fontId="3" fillId="3" borderId="9" xfId="0" applyFont="1" applyFill="1" applyBorder="1" applyAlignment="1" applyProtection="1">
      <alignment horizontal="left"/>
      <protection locked="0"/>
    </xf>
    <xf numFmtId="0" fontId="23" fillId="3" borderId="0" xfId="0" applyFont="1" applyFill="1" applyAlignment="1" applyProtection="1">
      <alignment horizontal="right"/>
      <protection locked="0"/>
    </xf>
    <xf numFmtId="0" fontId="26" fillId="11" borderId="1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26" fillId="11" borderId="8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/>
    </xf>
    <xf numFmtId="0" fontId="26" fillId="11" borderId="5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  <protection locked="0"/>
    </xf>
    <xf numFmtId="164" fontId="25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164" fontId="23" fillId="3" borderId="0" xfId="0" applyNumberFormat="1" applyFont="1" applyFill="1" applyBorder="1" applyAlignment="1" applyProtection="1">
      <alignment horizontal="left" vertical="top" wrapText="1"/>
      <protection locked="0"/>
    </xf>
    <xf numFmtId="164" fontId="23" fillId="3" borderId="0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164" fontId="8" fillId="3" borderId="0" xfId="0" applyNumberFormat="1" applyFont="1" applyFill="1" applyBorder="1" applyAlignment="1"/>
    <xf numFmtId="0" fontId="8" fillId="0" borderId="0" xfId="0" applyFont="1" applyAlignment="1"/>
    <xf numFmtId="164" fontId="11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Alignment="1" applyProtection="1"/>
    <xf numFmtId="49" fontId="5" fillId="2" borderId="4" xfId="0" applyNumberFormat="1" applyFont="1" applyFill="1" applyBorder="1" applyAlignment="1" applyProtection="1"/>
    <xf numFmtId="0" fontId="9" fillId="3" borderId="3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2" fillId="3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164" fontId="13" fillId="7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164" fontId="4" fillId="9" borderId="13" xfId="0" applyNumberFormat="1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left"/>
      <protection locked="0"/>
    </xf>
    <xf numFmtId="0" fontId="0" fillId="4" borderId="14" xfId="0" applyFill="1" applyBorder="1" applyAlignment="1" applyProtection="1"/>
    <xf numFmtId="0" fontId="11" fillId="3" borderId="0" xfId="0" applyFont="1" applyFill="1" applyAlignment="1">
      <alignment horizontal="left"/>
    </xf>
    <xf numFmtId="0" fontId="5" fillId="3" borderId="10" xfId="0" applyFont="1" applyFill="1" applyBorder="1" applyAlignment="1" applyProtection="1"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12" xfId="0" applyFont="1" applyFill="1" applyBorder="1" applyAlignment="1" applyProtection="1">
      <protection locked="0"/>
    </xf>
    <xf numFmtId="164" fontId="4" fillId="9" borderId="10" xfId="0" applyNumberFormat="1" applyFont="1" applyFill="1" applyBorder="1" applyAlignment="1">
      <alignment horizontal="center"/>
    </xf>
    <xf numFmtId="164" fontId="4" fillId="9" borderId="11" xfId="0" applyNumberFormat="1" applyFont="1" applyFill="1" applyBorder="1" applyAlignment="1">
      <alignment horizontal="center"/>
    </xf>
    <xf numFmtId="164" fontId="4" fillId="9" borderId="12" xfId="0" applyNumberFormat="1" applyFont="1" applyFill="1" applyBorder="1" applyAlignment="1">
      <alignment horizontal="center"/>
    </xf>
    <xf numFmtId="0" fontId="1" fillId="10" borderId="10" xfId="0" applyFont="1" applyFill="1" applyBorder="1" applyAlignment="1" applyProtection="1">
      <alignment horizontal="center"/>
    </xf>
    <xf numFmtId="0" fontId="1" fillId="10" borderId="11" xfId="0" applyFont="1" applyFill="1" applyBorder="1" applyAlignment="1" applyProtection="1">
      <alignment horizontal="center"/>
    </xf>
    <xf numFmtId="0" fontId="1" fillId="10" borderId="12" xfId="0" applyFon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protection locked="0"/>
    </xf>
    <xf numFmtId="0" fontId="6" fillId="3" borderId="12" xfId="0" applyFont="1" applyFill="1" applyBorder="1" applyAlignment="1" applyProtection="1">
      <protection locked="0"/>
    </xf>
    <xf numFmtId="0" fontId="0" fillId="4" borderId="0" xfId="0" applyFill="1" applyBorder="1" applyAlignment="1" applyProtection="1"/>
    <xf numFmtId="0" fontId="4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5" fontId="23" fillId="3" borderId="0" xfId="0" applyNumberFormat="1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164" fontId="18" fillId="3" borderId="0" xfId="0" applyNumberFormat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Alignment="1"/>
    <xf numFmtId="0" fontId="18" fillId="3" borderId="0" xfId="0" applyFont="1" applyFill="1" applyBorder="1" applyAlignment="1" applyProtection="1">
      <alignment vertical="top"/>
      <protection locked="0"/>
    </xf>
    <xf numFmtId="164" fontId="18" fillId="7" borderId="0" xfId="0" applyNumberFormat="1" applyFont="1" applyFill="1" applyBorder="1" applyAlignment="1" applyProtection="1">
      <alignment horizontal="left" vertical="top" wrapText="1"/>
      <protection locked="0"/>
    </xf>
    <xf numFmtId="164" fontId="19" fillId="7" borderId="0" xfId="0" applyNumberFormat="1" applyFont="1" applyFill="1" applyAlignment="1">
      <alignment horizontal="left"/>
    </xf>
    <xf numFmtId="164" fontId="19" fillId="7" borderId="0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4" dropStyle="combo" dx="22" fmlaLink="$DW$2" fmlaRange="$DX$1:$DX$18" noThreeD="1" sel="10" val="4"/>
</file>

<file path=xl/ctrlProps/ctrlProp2.xml><?xml version="1.0" encoding="utf-8"?>
<formControlPr xmlns="http://schemas.microsoft.com/office/spreadsheetml/2009/9/main" objectType="Drop" dropLines="14" dropStyle="combo" dx="22" fmlaLink="$DW$3" fmlaRange="$EA$1:$EA$18" noThreeD="1" sel="10" val="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 macro="" textlink="">
      <xdr:nvSpPr>
        <xdr:cNvPr id="1280" name="Rectangle 4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>
          <a:off x="323850" y="9372600"/>
          <a:ext cx="359092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59</xdr:row>
      <xdr:rowOff>123825</xdr:rowOff>
    </xdr:from>
    <xdr:to>
      <xdr:col>14</xdr:col>
      <xdr:colOff>133350</xdr:colOff>
      <xdr:row>61</xdr:row>
      <xdr:rowOff>104775</xdr:rowOff>
    </xdr:to>
    <xdr:pic>
      <xdr:nvPicPr>
        <xdr:cNvPr id="1281" name="Picture 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239500"/>
          <a:ext cx="2276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15875</xdr:colOff>
      <xdr:row>59</xdr:row>
      <xdr:rowOff>120649</xdr:rowOff>
    </xdr:from>
    <xdr:to>
      <xdr:col>21</xdr:col>
      <xdr:colOff>142875</xdr:colOff>
      <xdr:row>60</xdr:row>
      <xdr:rowOff>79374</xdr:rowOff>
    </xdr:to>
    <xdr:sp macro="" textlink="">
      <xdr:nvSpPr>
        <xdr:cNvPr id="1222" name="WordArt 1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0188" y="10939462"/>
          <a:ext cx="12223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 macro="" textlink="">
      <xdr:nvSpPr>
        <xdr:cNvPr id="1284" name="Rectangle 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5067300" y="9372600"/>
          <a:ext cx="353377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28</xdr:col>
      <xdr:colOff>76200</xdr:colOff>
      <xdr:row>59</xdr:row>
      <xdr:rowOff>123825</xdr:rowOff>
    </xdr:from>
    <xdr:to>
      <xdr:col>40</xdr:col>
      <xdr:colOff>76200</xdr:colOff>
      <xdr:row>61</xdr:row>
      <xdr:rowOff>104775</xdr:rowOff>
    </xdr:to>
    <xdr:pic>
      <xdr:nvPicPr>
        <xdr:cNvPr id="1285" name="Picture 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23950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15875</xdr:colOff>
      <xdr:row>59</xdr:row>
      <xdr:rowOff>120650</xdr:rowOff>
    </xdr:from>
    <xdr:to>
      <xdr:col>47</xdr:col>
      <xdr:colOff>166687</xdr:colOff>
      <xdr:row>60</xdr:row>
      <xdr:rowOff>63500</xdr:rowOff>
    </xdr:to>
    <xdr:sp macro="" textlink="">
      <xdr:nvSpPr>
        <xdr:cNvPr id="1226" name="WordArt 1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00938" y="10939463"/>
          <a:ext cx="1246187" cy="1651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 macro="" textlink="">
      <xdr:nvSpPr>
        <xdr:cNvPr id="1287" name="AutoShape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/>
        </xdr:cNvSpPr>
      </xdr:nvSpPr>
      <xdr:spPr bwMode="auto">
        <a:xfrm rot="-5400000">
          <a:off x="10606087" y="1023938"/>
          <a:ext cx="276225" cy="266700"/>
        </a:xfrm>
        <a:prstGeom prst="rightArrow">
          <a:avLst>
            <a:gd name="adj1" fmla="val 50000"/>
            <a:gd name="adj2" fmla="val 2589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 macro="" textlink="">
      <xdr:nvSpPr>
        <xdr:cNvPr id="1288" name="AutoShape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10896600" y="1495425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 macro="" textlink="">
      <xdr:nvSpPr>
        <xdr:cNvPr id="1289" name="AutoShape 37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/>
        </xdr:cNvSpPr>
      </xdr:nvSpPr>
      <xdr:spPr bwMode="auto">
        <a:xfrm>
          <a:off x="10896600" y="1847850"/>
          <a:ext cx="457200" cy="428625"/>
        </a:xfrm>
        <a:prstGeom prst="rightArrow">
          <a:avLst>
            <a:gd name="adj1" fmla="val 50000"/>
            <a:gd name="adj2" fmla="val 2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 macro="" textlink="">
      <xdr:nvSpPr>
        <xdr:cNvPr id="1290" name="AutoShape 38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/>
        </xdr:cNvSpPr>
      </xdr:nvSpPr>
      <xdr:spPr bwMode="auto">
        <a:xfrm>
          <a:off x="10896600" y="2343150"/>
          <a:ext cx="457200" cy="352425"/>
        </a:xfrm>
        <a:prstGeom prst="rightArrow">
          <a:avLst>
            <a:gd name="adj1" fmla="val 50000"/>
            <a:gd name="adj2" fmla="val 3243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117475</xdr:colOff>
      <xdr:row>6</xdr:row>
      <xdr:rowOff>0</xdr:rowOff>
    </xdr:from>
    <xdr:to>
      <xdr:col>58</xdr:col>
      <xdr:colOff>127000</xdr:colOff>
      <xdr:row>15</xdr:row>
      <xdr:rowOff>28575</xdr:rowOff>
    </xdr:to>
    <xdr:sp macro="" textlink="">
      <xdr:nvSpPr>
        <xdr:cNvPr id="1039" name="Text Box 5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10650" y="1323975"/>
          <a:ext cx="1905000" cy="174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#1 Input MSRP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#2 Select Vehicle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#3 Input VIN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#4 Input Stock #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#5 Enter Acessories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&amp; Price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 macro="" textlink="">
      <xdr:nvSpPr>
        <xdr:cNvPr id="1292" name="AutoShape 5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/>
        </xdr:cNvSpPr>
      </xdr:nvSpPr>
      <xdr:spPr bwMode="auto">
        <a:xfrm rot="5400000">
          <a:off x="11115675" y="2800350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7</xdr:row>
          <xdr:rowOff>0</xdr:rowOff>
        </xdr:from>
        <xdr:to>
          <xdr:col>72</xdr:col>
          <xdr:colOff>9525</xdr:colOff>
          <xdr:row>8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171450</xdr:colOff>
          <xdr:row>6</xdr:row>
          <xdr:rowOff>161925</xdr:rowOff>
        </xdr:from>
        <xdr:to>
          <xdr:col>94</xdr:col>
          <xdr:colOff>0</xdr:colOff>
          <xdr:row>7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28</xdr:col>
      <xdr:colOff>0</xdr:colOff>
      <xdr:row>9</xdr:row>
      <xdr:rowOff>0</xdr:rowOff>
    </xdr:from>
    <xdr:to>
      <xdr:col>44</xdr:col>
      <xdr:colOff>22860</xdr:colOff>
      <xdr:row>11</xdr:row>
      <xdr:rowOff>45720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160" y="1866900"/>
          <a:ext cx="297942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0</xdr:rowOff>
    </xdr:from>
    <xdr:ext cx="2979420" cy="487680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160" y="1866900"/>
          <a:ext cx="297942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59532</xdr:colOff>
      <xdr:row>0</xdr:row>
      <xdr:rowOff>59532</xdr:rowOff>
    </xdr:from>
    <xdr:to>
      <xdr:col>20</xdr:col>
      <xdr:colOff>10294</xdr:colOff>
      <xdr:row>1</xdr:row>
      <xdr:rowOff>257969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4141" y="59532"/>
          <a:ext cx="2847950" cy="575468"/>
        </a:xfrm>
        <a:prstGeom prst="rect">
          <a:avLst/>
        </a:prstGeom>
      </xdr:spPr>
    </xdr:pic>
    <xdr:clientData/>
  </xdr:twoCellAnchor>
  <xdr:twoCellAnchor editAs="oneCell">
    <xdr:from>
      <xdr:col>30</xdr:col>
      <xdr:colOff>49609</xdr:colOff>
      <xdr:row>0</xdr:row>
      <xdr:rowOff>99219</xdr:rowOff>
    </xdr:from>
    <xdr:to>
      <xdr:col>46</xdr:col>
      <xdr:colOff>40059</xdr:colOff>
      <xdr:row>2</xdr:row>
      <xdr:rowOff>-1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97500" y="99219"/>
          <a:ext cx="2847950" cy="575468"/>
        </a:xfrm>
        <a:prstGeom prst="rect">
          <a:avLst/>
        </a:prstGeom>
      </xdr:spPr>
    </xdr:pic>
    <xdr:clientData/>
  </xdr:twoCellAnchor>
  <xdr:twoCellAnchor editAs="oneCell">
    <xdr:from>
      <xdr:col>3</xdr:col>
      <xdr:colOff>59532</xdr:colOff>
      <xdr:row>56</xdr:row>
      <xdr:rowOff>29765</xdr:rowOff>
    </xdr:from>
    <xdr:to>
      <xdr:col>18</xdr:col>
      <xdr:colOff>139279</xdr:colOff>
      <xdr:row>58</xdr:row>
      <xdr:rowOff>128983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938" y="10546953"/>
          <a:ext cx="2847950" cy="575468"/>
        </a:xfrm>
        <a:prstGeom prst="rect">
          <a:avLst/>
        </a:prstGeom>
      </xdr:spPr>
    </xdr:pic>
    <xdr:clientData/>
  </xdr:twoCellAnchor>
  <xdr:twoCellAnchor editAs="oneCell">
    <xdr:from>
      <xdr:col>28</xdr:col>
      <xdr:colOff>168671</xdr:colOff>
      <xdr:row>56</xdr:row>
      <xdr:rowOff>59532</xdr:rowOff>
    </xdr:from>
    <xdr:to>
      <xdr:col>44</xdr:col>
      <xdr:colOff>129356</xdr:colOff>
      <xdr:row>58</xdr:row>
      <xdr:rowOff>158750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29609" y="10576720"/>
          <a:ext cx="2847950" cy="575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2071" name="Rectangle 4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rrowheads="1"/>
        </xdr:cNvSpPr>
      </xdr:nvSpPr>
      <xdr:spPr bwMode="auto">
        <a:xfrm>
          <a:off x="819150" y="0"/>
          <a:ext cx="13801725" cy="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25400</xdr:colOff>
      <xdr:row>0</xdr:row>
      <xdr:rowOff>0</xdr:rowOff>
    </xdr:from>
    <xdr:to>
      <xdr:col>18</xdr:col>
      <xdr:colOff>149225</xdr:colOff>
      <xdr:row>0</xdr:row>
      <xdr:rowOff>0</xdr:rowOff>
    </xdr:to>
    <xdr:sp macro="" textlink="">
      <xdr:nvSpPr>
        <xdr:cNvPr id="2066" name="WordArt 17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105900" y="0"/>
          <a:ext cx="3606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484"/>
  <sheetViews>
    <sheetView tabSelected="1" zoomScale="96" zoomScaleNormal="96" workbookViewId="0">
      <selection activeCell="BK7" sqref="BK7:BT7"/>
    </sheetView>
  </sheetViews>
  <sheetFormatPr defaultColWidth="11.42578125" defaultRowHeight="12.75" x14ac:dyDescent="0.2"/>
  <cols>
    <col min="1" max="1" width="1.7109375" style="2" customWidth="1"/>
    <col min="2" max="2" width="2.42578125" style="2" customWidth="1"/>
    <col min="3" max="3" width="2.7109375" style="36" customWidth="1"/>
    <col min="4" max="4" width="3.42578125" style="36" customWidth="1"/>
    <col min="5" max="14" width="2.7109375" style="36" customWidth="1"/>
    <col min="15" max="15" width="3.28515625" style="36" customWidth="1"/>
    <col min="16" max="26" width="2.7109375" style="36" customWidth="1"/>
    <col min="27" max="27" width="2" style="36" customWidth="1"/>
    <col min="28" max="29" width="2.7109375" style="36" customWidth="1"/>
    <col min="30" max="30" width="3.140625" style="64" customWidth="1"/>
    <col min="31" max="47" width="2.7109375" style="36" customWidth="1"/>
    <col min="48" max="48" width="3.140625" style="36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11.42578125" style="2" customWidth="1"/>
    <col min="105" max="114" width="2.7109375" style="2" customWidth="1"/>
    <col min="115" max="115" width="11.42578125" style="2" customWidth="1"/>
    <col min="116" max="121" width="40.7109375" style="2" customWidth="1"/>
    <col min="122" max="123" width="12.7109375" style="2" customWidth="1"/>
    <col min="124" max="16384" width="11.42578125" style="2"/>
  </cols>
  <sheetData>
    <row r="1" spans="3:131" ht="30" customHeight="1" x14ac:dyDescent="0.3">
      <c r="AD1" s="36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31" t="s">
        <v>21</v>
      </c>
      <c r="EA1" s="71" t="s">
        <v>21</v>
      </c>
    </row>
    <row r="2" spans="3:131" ht="23.25" customHeight="1" x14ac:dyDescent="0.3"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D2" s="36"/>
      <c r="AM2" s="40"/>
      <c r="AN2" s="40"/>
      <c r="AO2" s="40"/>
      <c r="AP2" s="40"/>
      <c r="AQ2" s="40"/>
      <c r="AR2" s="40"/>
      <c r="AS2" s="40"/>
      <c r="AT2" s="40"/>
      <c r="AU2" s="40"/>
      <c r="AV2" s="40"/>
      <c r="AX2" s="1"/>
      <c r="AY2" s="1"/>
      <c r="AZ2" s="1"/>
      <c r="BA2" s="25"/>
      <c r="BB2" s="25"/>
      <c r="BC2" s="25"/>
      <c r="BD2" s="25"/>
      <c r="BE2" s="25"/>
      <c r="BF2" s="25"/>
      <c r="BG2" s="25"/>
      <c r="BH2" s="26" t="s">
        <v>9</v>
      </c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V2" s="1"/>
      <c r="BW2" s="25"/>
      <c r="BX2" s="25"/>
      <c r="BY2" s="25"/>
      <c r="BZ2" s="25"/>
      <c r="CA2" s="25"/>
      <c r="CB2" s="25"/>
      <c r="CC2" s="25"/>
      <c r="CD2" s="26" t="s">
        <v>10</v>
      </c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1"/>
      <c r="CR2" s="1"/>
      <c r="CS2" s="15"/>
      <c r="CT2" s="15"/>
      <c r="CU2" s="15"/>
      <c r="CV2" s="15"/>
      <c r="CW2" s="15"/>
      <c r="CX2" s="15"/>
      <c r="CY2" s="15"/>
      <c r="CZ2" s="9"/>
      <c r="DA2" s="9"/>
      <c r="DB2" s="9"/>
      <c r="DC2" s="9"/>
      <c r="DD2" s="9"/>
      <c r="DE2" s="9"/>
      <c r="DF2" s="9"/>
      <c r="DG2" s="9"/>
      <c r="DH2" s="9"/>
      <c r="DI2" s="9"/>
      <c r="DJ2" s="1"/>
      <c r="DK2" s="1"/>
      <c r="DL2" s="32"/>
      <c r="DM2" s="32"/>
      <c r="DN2" s="32"/>
      <c r="DO2" s="32"/>
      <c r="DP2" s="32"/>
      <c r="DQ2" s="1"/>
      <c r="DR2" s="1"/>
      <c r="DS2" s="1"/>
      <c r="DT2" s="1"/>
      <c r="DU2" s="1"/>
      <c r="DV2" s="1"/>
      <c r="DW2" s="34">
        <v>10</v>
      </c>
      <c r="DX2" s="31" t="s">
        <v>22</v>
      </c>
      <c r="EA2" s="71" t="s">
        <v>22</v>
      </c>
    </row>
    <row r="3" spans="3:131" ht="18.75" customHeight="1" x14ac:dyDescent="0.3">
      <c r="E3" s="72" t="s">
        <v>32</v>
      </c>
      <c r="F3" s="72"/>
      <c r="G3" s="72"/>
      <c r="H3" s="72"/>
      <c r="I3" s="72"/>
      <c r="J3" s="72"/>
      <c r="K3" s="72"/>
      <c r="L3" s="108" t="str">
        <f>INDEX(DX1:DX16, DW2)</f>
        <v>Navigator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40"/>
      <c r="X3" s="40"/>
      <c r="Y3" s="40"/>
      <c r="Z3" s="40"/>
      <c r="AA3" s="40"/>
      <c r="AD3" s="36"/>
      <c r="AE3" s="72" t="s">
        <v>32</v>
      </c>
      <c r="AF3" s="72"/>
      <c r="AG3" s="72"/>
      <c r="AH3" s="72"/>
      <c r="AI3" s="72"/>
      <c r="AJ3" s="72"/>
      <c r="AK3" s="72"/>
      <c r="AL3" s="108" t="str">
        <f>INDEX(EA1:EA15, DW3)</f>
        <v>Navigator</v>
      </c>
      <c r="AM3" s="108"/>
      <c r="AN3" s="108"/>
      <c r="AO3" s="108"/>
      <c r="AP3" s="108"/>
      <c r="AQ3" s="108"/>
      <c r="AR3" s="108"/>
      <c r="AS3" s="108"/>
      <c r="AT3" s="108"/>
      <c r="AU3" s="108"/>
      <c r="AV3" s="40"/>
      <c r="AX3" s="1"/>
      <c r="AY3" s="1"/>
      <c r="AZ3" s="1"/>
      <c r="BA3" s="114" t="s">
        <v>0</v>
      </c>
      <c r="BB3" s="115"/>
      <c r="BC3" s="115"/>
      <c r="BD3" s="115"/>
      <c r="BE3" s="115"/>
      <c r="BF3" s="116"/>
      <c r="BG3" s="3"/>
      <c r="BH3" s="3"/>
      <c r="BI3" s="3"/>
      <c r="BJ3" s="3"/>
      <c r="BK3" s="117" t="s">
        <v>1</v>
      </c>
      <c r="BL3" s="118"/>
      <c r="BM3" s="118"/>
      <c r="BN3" s="118"/>
      <c r="BO3" s="118"/>
      <c r="BP3" s="118"/>
      <c r="BQ3" s="118"/>
      <c r="BR3" s="118"/>
      <c r="BS3" s="118"/>
      <c r="BT3" s="119"/>
      <c r="BV3" s="1"/>
      <c r="BW3" s="105" t="s">
        <v>0</v>
      </c>
      <c r="BX3" s="106"/>
      <c r="BY3" s="106"/>
      <c r="BZ3" s="106"/>
      <c r="CA3" s="106"/>
      <c r="CB3" s="106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1"/>
      <c r="CR3" s="1"/>
      <c r="CS3" s="15"/>
      <c r="CT3" s="15"/>
      <c r="CU3" s="15"/>
      <c r="CV3" s="15"/>
      <c r="CW3" s="15"/>
      <c r="CX3" s="15"/>
      <c r="CY3" s="15"/>
      <c r="CZ3" s="9"/>
      <c r="DA3" s="9"/>
      <c r="DB3" s="9"/>
      <c r="DC3" s="9"/>
      <c r="DD3" s="9"/>
      <c r="DE3" s="9"/>
      <c r="DF3" s="9"/>
      <c r="DG3" s="9"/>
      <c r="DH3" s="9"/>
      <c r="DI3" s="9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34">
        <v>10</v>
      </c>
      <c r="DX3" s="31" t="s">
        <v>23</v>
      </c>
      <c r="EA3" s="71" t="s">
        <v>23</v>
      </c>
    </row>
    <row r="4" spans="3:131" ht="18.75" x14ac:dyDescent="0.3">
      <c r="L4" s="41"/>
      <c r="M4" s="42"/>
      <c r="N4" s="42"/>
      <c r="O4" s="42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0"/>
      <c r="AD4" s="36"/>
      <c r="AV4" s="43"/>
      <c r="AX4" s="1"/>
      <c r="AY4" s="1"/>
      <c r="AZ4" s="1"/>
      <c r="BA4" s="120">
        <v>91020</v>
      </c>
      <c r="BB4" s="121"/>
      <c r="BC4" s="121"/>
      <c r="BD4" s="121"/>
      <c r="BE4" s="121"/>
      <c r="BF4" s="122"/>
      <c r="BG4" s="3"/>
      <c r="BH4" s="3"/>
      <c r="BI4" s="3"/>
      <c r="BJ4" s="3"/>
      <c r="BK4" s="111" t="s">
        <v>1</v>
      </c>
      <c r="BL4" s="112"/>
      <c r="BM4" s="112"/>
      <c r="BN4" s="112"/>
      <c r="BO4" s="112"/>
      <c r="BP4" s="112"/>
      <c r="BQ4" s="112"/>
      <c r="BR4" s="112"/>
      <c r="BS4" s="112"/>
      <c r="BT4" s="113"/>
      <c r="BV4" s="1"/>
      <c r="BW4" s="107">
        <v>90025</v>
      </c>
      <c r="BX4" s="107"/>
      <c r="BY4" s="107"/>
      <c r="BZ4" s="107"/>
      <c r="CA4" s="107"/>
      <c r="CB4" s="107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1"/>
      <c r="CR4" s="1"/>
      <c r="CS4" s="15"/>
      <c r="CT4" s="15"/>
      <c r="CU4" s="15"/>
      <c r="CV4" s="15"/>
      <c r="CW4" s="15"/>
      <c r="CX4" s="15"/>
      <c r="CY4" s="15"/>
      <c r="CZ4" s="9"/>
      <c r="DA4" s="9"/>
      <c r="DB4" s="9"/>
      <c r="DC4" s="9"/>
      <c r="DD4" s="9"/>
      <c r="DE4" s="9"/>
      <c r="DF4" s="9"/>
      <c r="DG4" s="9"/>
      <c r="DH4" s="9"/>
      <c r="DI4" s="9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31" t="s">
        <v>24</v>
      </c>
      <c r="EA4" s="71" t="s">
        <v>24</v>
      </c>
    </row>
    <row r="5" spans="3:131" ht="14.25" customHeight="1" x14ac:dyDescent="0.3">
      <c r="L5" s="44" t="s">
        <v>8</v>
      </c>
      <c r="M5" s="44"/>
      <c r="N5" s="44"/>
      <c r="O5" s="44"/>
      <c r="P5" s="110" t="str">
        <f>BK12</f>
        <v>LEL04229</v>
      </c>
      <c r="Q5" s="110"/>
      <c r="R5" s="110"/>
      <c r="S5" s="110"/>
      <c r="T5" s="110"/>
      <c r="U5" s="44"/>
      <c r="V5" s="44"/>
      <c r="W5" s="43"/>
      <c r="X5" s="43"/>
      <c r="Y5" s="43"/>
      <c r="Z5" s="43"/>
      <c r="AD5" s="36"/>
      <c r="AL5" s="44" t="s">
        <v>8</v>
      </c>
      <c r="AM5" s="44"/>
      <c r="AN5" s="44"/>
      <c r="AP5" s="110" t="str">
        <f>CG12</f>
        <v>LEL05229</v>
      </c>
      <c r="AQ5" s="110"/>
      <c r="AR5" s="110"/>
      <c r="AS5" s="110"/>
      <c r="AT5" s="110"/>
      <c r="AU5" s="44"/>
      <c r="AV5" s="43"/>
      <c r="AX5" s="1"/>
      <c r="AY5" s="1"/>
      <c r="AZ5" s="1"/>
      <c r="BA5" s="3"/>
      <c r="BB5" s="3"/>
      <c r="BC5" s="3"/>
      <c r="BD5" s="3"/>
      <c r="BE5" s="3"/>
      <c r="BF5" s="3"/>
      <c r="BG5" s="3"/>
      <c r="BH5" s="3"/>
      <c r="BI5" s="3"/>
      <c r="BJ5" s="3"/>
      <c r="BK5" s="111" t="s">
        <v>1</v>
      </c>
      <c r="BL5" s="123"/>
      <c r="BM5" s="123"/>
      <c r="BN5" s="123"/>
      <c r="BO5" s="123"/>
      <c r="BP5" s="123"/>
      <c r="BQ5" s="123"/>
      <c r="BR5" s="123"/>
      <c r="BS5" s="123"/>
      <c r="BT5" s="124"/>
      <c r="BV5" s="1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1"/>
      <c r="CR5" s="1"/>
      <c r="CS5" s="15"/>
      <c r="CT5" s="15"/>
      <c r="CU5" s="15"/>
      <c r="CV5" s="15"/>
      <c r="CW5" s="15"/>
      <c r="CX5" s="15"/>
      <c r="CY5" s="15"/>
      <c r="CZ5" s="9"/>
      <c r="DA5" s="9"/>
      <c r="DB5" s="9"/>
      <c r="DC5" s="9"/>
      <c r="DD5" s="9"/>
      <c r="DE5" s="9"/>
      <c r="DF5" s="9"/>
      <c r="DG5" s="9"/>
      <c r="DH5" s="9"/>
      <c r="DI5" s="9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31" t="s">
        <v>25</v>
      </c>
      <c r="EA5" s="71" t="s">
        <v>25</v>
      </c>
    </row>
    <row r="6" spans="3:131" ht="15.75" customHeight="1" x14ac:dyDescent="0.3">
      <c r="L6" s="44" t="s">
        <v>7</v>
      </c>
      <c r="M6" s="45"/>
      <c r="N6" s="46" t="str">
        <f>BK10</f>
        <v>5LMJJ2LT1LEL04229</v>
      </c>
      <c r="O6" s="12"/>
      <c r="P6" s="45"/>
      <c r="Q6" s="45"/>
      <c r="R6" s="45"/>
      <c r="S6" s="45"/>
      <c r="T6" s="45"/>
      <c r="U6" s="45"/>
      <c r="V6" s="41"/>
      <c r="W6" s="41"/>
      <c r="X6" s="41"/>
      <c r="Y6" s="41"/>
      <c r="AD6" s="36"/>
      <c r="AL6" s="44" t="s">
        <v>7</v>
      </c>
      <c r="AM6" s="45"/>
      <c r="AN6" s="44" t="str">
        <f>CG10</f>
        <v>5LMJJ2LT6LEL05229</v>
      </c>
      <c r="AO6" s="12"/>
      <c r="AP6" s="45"/>
      <c r="AQ6" s="45"/>
      <c r="AR6" s="45"/>
      <c r="AS6" s="45"/>
      <c r="AT6" s="45"/>
      <c r="AU6" s="45"/>
      <c r="AV6" s="41"/>
      <c r="AX6" s="1"/>
      <c r="AY6" s="1"/>
      <c r="AZ6" s="1"/>
      <c r="BA6" s="3"/>
      <c r="BB6" s="3"/>
      <c r="BC6" s="3"/>
      <c r="BD6" s="3" t="s">
        <v>11</v>
      </c>
      <c r="BE6" s="23"/>
      <c r="BF6" s="3"/>
      <c r="BG6" s="3"/>
      <c r="BH6" s="3"/>
      <c r="BI6" s="3"/>
      <c r="BJ6" s="3"/>
      <c r="BK6" s="111" t="s">
        <v>1</v>
      </c>
      <c r="BL6" s="123"/>
      <c r="BM6" s="123"/>
      <c r="BN6" s="123"/>
      <c r="BO6" s="123"/>
      <c r="BP6" s="123"/>
      <c r="BQ6" s="123"/>
      <c r="BR6" s="123"/>
      <c r="BS6" s="123"/>
      <c r="BT6" s="124"/>
      <c r="BV6" s="1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1"/>
      <c r="CR6" s="1"/>
      <c r="CS6" s="15"/>
      <c r="CT6" s="15"/>
      <c r="CU6" s="15"/>
      <c r="CV6" s="15"/>
      <c r="CW6" s="15"/>
      <c r="CX6" s="15"/>
      <c r="CY6" s="15"/>
      <c r="CZ6" s="9"/>
      <c r="DA6" s="9"/>
      <c r="DB6" s="9"/>
      <c r="DC6" s="9"/>
      <c r="DD6" s="9"/>
      <c r="DE6" s="9"/>
      <c r="DF6" s="9"/>
      <c r="DG6" s="9"/>
      <c r="DH6" s="9"/>
      <c r="DI6" s="9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31" t="s">
        <v>26</v>
      </c>
      <c r="EA6" s="71" t="s">
        <v>26</v>
      </c>
    </row>
    <row r="7" spans="3:131" ht="13.5" customHeight="1" x14ac:dyDescent="0.3">
      <c r="W7" s="47"/>
      <c r="X7" s="47"/>
      <c r="Y7" s="47"/>
      <c r="Z7" s="47"/>
      <c r="AA7" s="42"/>
      <c r="AD7" s="36"/>
      <c r="AW7" s="7"/>
      <c r="AX7" s="1"/>
      <c r="AY7" s="1"/>
      <c r="AZ7" s="1"/>
      <c r="BA7" s="3"/>
      <c r="BB7" s="3"/>
      <c r="BC7" s="3"/>
      <c r="BD7" s="3"/>
      <c r="BE7" s="3"/>
      <c r="BF7" s="3"/>
      <c r="BG7" s="3"/>
      <c r="BH7" s="23" t="s">
        <v>12</v>
      </c>
      <c r="BI7" s="3"/>
      <c r="BJ7" s="3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V7" s="1"/>
      <c r="BW7" s="3"/>
      <c r="BX7" s="3"/>
      <c r="BY7" s="3"/>
      <c r="BZ7" s="3"/>
      <c r="CA7" s="3"/>
      <c r="CB7" s="3"/>
      <c r="CC7" s="3"/>
      <c r="CD7" s="3"/>
      <c r="CE7" s="3"/>
      <c r="CF7" s="3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"/>
      <c r="CR7" s="1"/>
      <c r="CS7" s="15"/>
      <c r="CT7" s="15"/>
      <c r="CU7" s="15"/>
      <c r="CV7" s="15"/>
      <c r="CW7" s="15"/>
      <c r="CX7" s="15"/>
      <c r="CY7" s="15"/>
      <c r="CZ7" s="15"/>
      <c r="DA7" s="15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31" t="s">
        <v>27</v>
      </c>
      <c r="EA7" s="71" t="s">
        <v>27</v>
      </c>
    </row>
    <row r="8" spans="3:131" ht="15.75" customHeight="1" x14ac:dyDescent="0.3"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D8" s="36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7"/>
      <c r="AX8" s="1"/>
      <c r="AY8" s="1"/>
      <c r="AZ8" s="1"/>
      <c r="BA8" s="3"/>
      <c r="BB8" s="3"/>
      <c r="BC8" s="135"/>
      <c r="BD8" s="135"/>
      <c r="BE8" s="135"/>
      <c r="BF8" s="135"/>
      <c r="BG8" s="135"/>
      <c r="BH8" s="3"/>
      <c r="BI8" s="3"/>
      <c r="BJ8" s="3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V8" s="1"/>
      <c r="BW8" s="3"/>
      <c r="BX8" s="135"/>
      <c r="BY8" s="135"/>
      <c r="BZ8" s="135"/>
      <c r="CA8" s="135"/>
      <c r="CB8" s="135"/>
      <c r="CC8" s="3"/>
      <c r="CD8" s="3"/>
      <c r="CE8" s="3"/>
      <c r="CF8" s="3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33"/>
      <c r="DQ8" s="1"/>
      <c r="DR8" s="1"/>
      <c r="DS8" s="1"/>
      <c r="DT8" s="1"/>
      <c r="DU8" s="1"/>
      <c r="DV8" s="1"/>
      <c r="DW8" s="1"/>
      <c r="DX8" s="31" t="s">
        <v>28</v>
      </c>
      <c r="EA8" s="71" t="s">
        <v>28</v>
      </c>
    </row>
    <row r="9" spans="3:131" ht="19.5" thickBot="1" x14ac:dyDescent="0.35">
      <c r="AD9" s="36"/>
      <c r="AX9" s="1"/>
      <c r="AY9" s="1"/>
      <c r="AZ9" s="1"/>
      <c r="BA9" s="3"/>
      <c r="BB9" s="3"/>
      <c r="BC9" s="135"/>
      <c r="BD9" s="135"/>
      <c r="BE9" s="135"/>
      <c r="BF9" s="135"/>
      <c r="BG9" s="135"/>
      <c r="BH9" s="23" t="s">
        <v>13</v>
      </c>
      <c r="BI9" s="3"/>
      <c r="BJ9" s="3"/>
      <c r="BK9" s="132" t="s">
        <v>2</v>
      </c>
      <c r="BL9" s="133"/>
      <c r="BM9" s="133"/>
      <c r="BN9" s="133"/>
      <c r="BO9" s="133"/>
      <c r="BP9" s="133"/>
      <c r="BQ9" s="133"/>
      <c r="BR9" s="133"/>
      <c r="BS9" s="133"/>
      <c r="BT9" s="134"/>
      <c r="BV9" s="1"/>
      <c r="BW9" s="3"/>
      <c r="BX9" s="135"/>
      <c r="BY9" s="135"/>
      <c r="BZ9" s="135"/>
      <c r="CA9" s="135"/>
      <c r="CB9" s="135"/>
      <c r="CC9" s="3"/>
      <c r="CD9" s="3"/>
      <c r="CE9" s="3"/>
      <c r="CF9" s="3"/>
      <c r="CG9" s="126" t="s">
        <v>2</v>
      </c>
      <c r="CH9" s="127"/>
      <c r="CI9" s="127"/>
      <c r="CJ9" s="127"/>
      <c r="CK9" s="127"/>
      <c r="CL9" s="127"/>
      <c r="CM9" s="127"/>
      <c r="CN9" s="127"/>
      <c r="CO9" s="127"/>
      <c r="CP9" s="127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33"/>
      <c r="DQ9" s="1"/>
      <c r="DR9" s="1"/>
      <c r="DS9" s="1"/>
      <c r="DT9" s="1"/>
      <c r="DU9" s="1"/>
      <c r="DV9" s="1"/>
      <c r="DW9" s="1"/>
      <c r="DX9" s="31" t="s">
        <v>29</v>
      </c>
      <c r="EA9" s="71" t="s">
        <v>29</v>
      </c>
    </row>
    <row r="10" spans="3:131" ht="18.75" x14ac:dyDescent="0.3">
      <c r="C10" s="73" t="s">
        <v>19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41"/>
      <c r="X10" s="41"/>
      <c r="Y10" s="41"/>
      <c r="Z10" s="41"/>
      <c r="AA10" s="41"/>
      <c r="AB10" s="41"/>
      <c r="AC10" s="73" t="s">
        <v>19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5"/>
      <c r="AW10" s="4"/>
      <c r="AX10" s="1"/>
      <c r="AY10" s="1"/>
      <c r="AZ10" s="1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136" t="s">
        <v>34</v>
      </c>
      <c r="BL10" s="137"/>
      <c r="BM10" s="137"/>
      <c r="BN10" s="137"/>
      <c r="BO10" s="137"/>
      <c r="BP10" s="137"/>
      <c r="BQ10" s="137"/>
      <c r="BR10" s="137"/>
      <c r="BS10" s="137"/>
      <c r="BT10" s="138"/>
      <c r="BV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130" t="s">
        <v>36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31" t="s">
        <v>20</v>
      </c>
      <c r="EA10" s="71" t="s">
        <v>20</v>
      </c>
    </row>
    <row r="11" spans="3:131" ht="18.75" x14ac:dyDescent="0.3"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41"/>
      <c r="X11" s="41"/>
      <c r="Y11" s="41"/>
      <c r="Z11" s="41"/>
      <c r="AA11" s="41"/>
      <c r="AB11" s="41"/>
      <c r="AC11" s="76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8"/>
      <c r="AW11" s="4"/>
      <c r="AX11" s="1"/>
      <c r="AY11" s="1"/>
      <c r="AZ11" s="1"/>
      <c r="BA11" s="3"/>
      <c r="BB11" s="3"/>
      <c r="BC11" s="3"/>
      <c r="BD11" s="3"/>
      <c r="BE11" s="3"/>
      <c r="BF11" s="3"/>
      <c r="BG11" s="3"/>
      <c r="BH11" s="23" t="s">
        <v>14</v>
      </c>
      <c r="BI11" s="3"/>
      <c r="BJ11" s="3"/>
      <c r="BK11" s="132" t="s">
        <v>3</v>
      </c>
      <c r="BL11" s="133"/>
      <c r="BM11" s="133"/>
      <c r="BN11" s="133"/>
      <c r="BO11" s="133"/>
      <c r="BP11" s="133"/>
      <c r="BQ11" s="133"/>
      <c r="BR11" s="133"/>
      <c r="BS11" s="133"/>
      <c r="BT11" s="134"/>
      <c r="BV11" s="1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126" t="s">
        <v>3</v>
      </c>
      <c r="CH11" s="127"/>
      <c r="CI11" s="127"/>
      <c r="CJ11" s="127"/>
      <c r="CK11" s="127"/>
      <c r="CL11" s="127"/>
      <c r="CM11" s="127"/>
      <c r="CN11" s="127"/>
      <c r="CO11" s="127"/>
      <c r="CP11" s="127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39" t="s">
        <v>30</v>
      </c>
      <c r="EA11" s="39" t="s">
        <v>30</v>
      </c>
    </row>
    <row r="12" spans="3:131" ht="12.75" customHeight="1" thickBot="1" x14ac:dyDescent="0.35"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  <c r="W12" s="41"/>
      <c r="X12" s="41"/>
      <c r="Y12" s="41"/>
      <c r="Z12" s="41"/>
      <c r="AA12" s="41"/>
      <c r="AB12" s="41"/>
      <c r="AC12" s="79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1"/>
      <c r="AW12" s="4"/>
      <c r="AX12" s="1"/>
      <c r="AY12" s="1"/>
      <c r="AZ12" s="1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136" t="s">
        <v>35</v>
      </c>
      <c r="BL12" s="137"/>
      <c r="BM12" s="137"/>
      <c r="BN12" s="137"/>
      <c r="BO12" s="137"/>
      <c r="BP12" s="137"/>
      <c r="BQ12" s="137"/>
      <c r="BR12" s="137"/>
      <c r="BS12" s="137"/>
      <c r="BT12" s="138"/>
      <c r="BV12" s="1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130" t="s">
        <v>37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39" t="s">
        <v>31</v>
      </c>
      <c r="EA12" s="39" t="s">
        <v>31</v>
      </c>
    </row>
    <row r="13" spans="3:131" ht="12" customHeight="1" x14ac:dyDescent="0.3"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0"/>
      <c r="W13" s="41"/>
      <c r="X13" s="41"/>
      <c r="Y13" s="41"/>
      <c r="Z13" s="41"/>
      <c r="AA13" s="41"/>
      <c r="AB13" s="41"/>
      <c r="AC13" s="5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0"/>
      <c r="AW13" s="4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22" t="str">
        <f>IF(ISBLANK(DJ13),"",DJ13)</f>
        <v/>
      </c>
      <c r="DJ13" s="22"/>
      <c r="DK13" s="22"/>
      <c r="DL13" s="22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38"/>
      <c r="EA13" s="38"/>
    </row>
    <row r="14" spans="3:131" ht="15" customHeight="1" x14ac:dyDescent="0.3">
      <c r="C14" s="51"/>
      <c r="D14" s="85" t="str">
        <f>(BB18)</f>
        <v>LINCOLN Accessories Wheel Locks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53"/>
      <c r="W14" s="41"/>
      <c r="X14" s="41"/>
      <c r="Y14" s="41"/>
      <c r="Z14" s="41"/>
      <c r="AA14" s="41"/>
      <c r="AB14" s="41"/>
      <c r="AC14" s="51"/>
      <c r="AD14" s="139" t="str">
        <f>(BX18)</f>
        <v>LINCOLN Accessories Wheel Locks</v>
      </c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54"/>
      <c r="AW14" s="4"/>
      <c r="AX14" s="1"/>
      <c r="AY14" s="1"/>
      <c r="AZ14" s="1"/>
      <c r="BH14" s="24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38"/>
      <c r="EA14" s="38"/>
    </row>
    <row r="15" spans="3:131" ht="8.25" customHeight="1" x14ac:dyDescent="0.3">
      <c r="C15" s="51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53"/>
      <c r="W15" s="41"/>
      <c r="X15" s="41"/>
      <c r="Y15" s="41"/>
      <c r="Z15" s="41"/>
      <c r="AA15" s="41"/>
      <c r="AB15" s="41"/>
      <c r="AC15" s="51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54"/>
      <c r="AW15" s="4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31"/>
      <c r="EA15" s="37"/>
    </row>
    <row r="16" spans="3:131" ht="14.25" customHeight="1" x14ac:dyDescent="0.3">
      <c r="C16" s="51"/>
      <c r="D16" s="85">
        <f>BB20</f>
        <v>54.99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55"/>
      <c r="W16" s="41"/>
      <c r="X16" s="41"/>
      <c r="Y16" s="41"/>
      <c r="Z16" s="41"/>
      <c r="AA16" s="41"/>
      <c r="AB16" s="41"/>
      <c r="AC16" s="51"/>
      <c r="AD16" s="85">
        <f>(BX20)</f>
        <v>54.99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55"/>
      <c r="AW16" s="4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31"/>
      <c r="EA16" s="35"/>
    </row>
    <row r="17" spans="3:131" ht="12" customHeight="1" x14ac:dyDescent="0.2">
      <c r="C17" s="5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55"/>
      <c r="W17" s="41"/>
      <c r="X17" s="41"/>
      <c r="Y17" s="41"/>
      <c r="Z17" s="41"/>
      <c r="AA17" s="41"/>
      <c r="AB17" s="41"/>
      <c r="AC17" s="51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55"/>
      <c r="AW17" s="4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4"/>
      <c r="CJ17" s="14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36" t="s">
        <v>18</v>
      </c>
      <c r="EA17" s="36" t="s">
        <v>18</v>
      </c>
    </row>
    <row r="18" spans="3:131" ht="13.5" customHeight="1" x14ac:dyDescent="0.2">
      <c r="C18" s="51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53"/>
      <c r="W18" s="41"/>
      <c r="X18" s="41"/>
      <c r="Y18" s="41"/>
      <c r="Z18" s="41"/>
      <c r="AA18" s="41"/>
      <c r="AB18" s="41"/>
      <c r="AC18" s="51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53"/>
      <c r="AW18" s="4"/>
      <c r="AX18" s="1"/>
      <c r="AY18" s="1"/>
      <c r="AZ18" s="28"/>
      <c r="BA18" s="28"/>
      <c r="BB18" s="104" t="s">
        <v>33</v>
      </c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28" t="s">
        <v>17</v>
      </c>
      <c r="BU18" s="128"/>
      <c r="BV18" s="128"/>
      <c r="BW18" s="128"/>
      <c r="BX18" s="140" t="s">
        <v>33</v>
      </c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31" ht="14.25" customHeight="1" x14ac:dyDescent="0.2">
      <c r="C19" s="51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53"/>
      <c r="W19" s="41"/>
      <c r="X19" s="41"/>
      <c r="Y19" s="41"/>
      <c r="Z19" s="41"/>
      <c r="AA19" s="41"/>
      <c r="AB19" s="41"/>
      <c r="AC19" s="51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53"/>
      <c r="AW19" s="4"/>
      <c r="AX19" s="1"/>
      <c r="AY19" s="1"/>
      <c r="AZ19" s="28"/>
      <c r="BA19" s="28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28"/>
      <c r="BU19" s="128"/>
      <c r="BV19" s="128"/>
      <c r="BW19" s="128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31" ht="14.25" customHeight="1" x14ac:dyDescent="0.2">
      <c r="C20" s="51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55"/>
      <c r="W20" s="41"/>
      <c r="X20" s="41"/>
      <c r="Y20" s="41"/>
      <c r="Z20" s="41"/>
      <c r="AA20" s="41"/>
      <c r="AB20" s="41"/>
      <c r="AC20" s="51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55"/>
      <c r="AW20" s="4"/>
      <c r="AX20" s="1"/>
      <c r="AY20" s="1"/>
      <c r="AZ20" s="1"/>
      <c r="BA20" s="29"/>
      <c r="BB20" s="103">
        <v>54.99</v>
      </c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2" t="s">
        <v>16</v>
      </c>
      <c r="BU20" s="102"/>
      <c r="BV20" s="102"/>
      <c r="BW20" s="102"/>
      <c r="BX20" s="103">
        <v>54.99</v>
      </c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31" ht="12.75" customHeight="1" x14ac:dyDescent="0.2">
      <c r="C21" s="51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55"/>
      <c r="W21" s="41"/>
      <c r="X21" s="41"/>
      <c r="Y21" s="41"/>
      <c r="Z21" s="41"/>
      <c r="AA21" s="41"/>
      <c r="AB21" s="41"/>
      <c r="AC21" s="51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55"/>
      <c r="AW21" s="4"/>
      <c r="AX21" s="1"/>
      <c r="AY21" s="1"/>
      <c r="AZ21" s="1"/>
      <c r="BA21" s="30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2"/>
      <c r="BU21" s="102"/>
      <c r="BV21" s="102"/>
      <c r="BW21" s="102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31" ht="14.25" customHeight="1" x14ac:dyDescent="0.2">
      <c r="C22" s="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53"/>
      <c r="W22" s="41"/>
      <c r="X22" s="41"/>
      <c r="Y22" s="41"/>
      <c r="Z22" s="41"/>
      <c r="AA22" s="41"/>
      <c r="AB22" s="41"/>
      <c r="AC22" s="51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53"/>
      <c r="AW22" s="4"/>
      <c r="AX22" s="1"/>
      <c r="AY22" s="1"/>
      <c r="AZ22" s="28"/>
      <c r="BA22" s="28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28" t="s">
        <v>17</v>
      </c>
      <c r="BU22" s="128"/>
      <c r="BV22" s="128"/>
      <c r="BW22" s="128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31" ht="14.25" customHeight="1" x14ac:dyDescent="0.2">
      <c r="C23" s="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53"/>
      <c r="W23" s="41"/>
      <c r="X23" s="41"/>
      <c r="Y23" s="41"/>
      <c r="Z23" s="41"/>
      <c r="AA23" s="41"/>
      <c r="AB23" s="41"/>
      <c r="AC23" s="51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53"/>
      <c r="AW23" s="4"/>
      <c r="AX23" s="1"/>
      <c r="AY23" s="1"/>
      <c r="AZ23" s="28"/>
      <c r="BA23" s="28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28"/>
      <c r="BU23" s="128"/>
      <c r="BV23" s="128"/>
      <c r="BW23" s="128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31" ht="14.25" customHeight="1" x14ac:dyDescent="0.2">
      <c r="C24" s="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55"/>
      <c r="W24" s="41"/>
      <c r="X24" s="41"/>
      <c r="Y24" s="41"/>
      <c r="Z24" s="41"/>
      <c r="AA24" s="41"/>
      <c r="AB24" s="41"/>
      <c r="AC24" s="51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55"/>
      <c r="AW24" s="4"/>
      <c r="AX24" s="1"/>
      <c r="AY24" s="1"/>
      <c r="AZ24" s="1"/>
      <c r="BA24" s="29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2" t="s">
        <v>16</v>
      </c>
      <c r="BU24" s="102"/>
      <c r="BV24" s="102"/>
      <c r="BW24" s="102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31" ht="16.5" customHeight="1" x14ac:dyDescent="0.2">
      <c r="C25" s="51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55"/>
      <c r="W25" s="41"/>
      <c r="X25" s="41"/>
      <c r="Y25" s="41"/>
      <c r="Z25" s="41"/>
      <c r="AA25" s="41"/>
      <c r="AB25" s="41"/>
      <c r="AC25" s="51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55"/>
      <c r="AW25" s="4"/>
      <c r="AX25" s="1"/>
      <c r="AY25" s="1"/>
      <c r="AZ25" s="1"/>
      <c r="BA25" s="30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2"/>
      <c r="BU25" s="102"/>
      <c r="BV25" s="102"/>
      <c r="BW25" s="102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31" ht="12.75" customHeight="1" x14ac:dyDescent="0.2">
      <c r="C26" s="51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53"/>
      <c r="W26" s="41"/>
      <c r="X26" s="41"/>
      <c r="Y26" s="41"/>
      <c r="Z26" s="41"/>
      <c r="AA26" s="41"/>
      <c r="AB26" s="41"/>
      <c r="AC26" s="51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53"/>
      <c r="AW26" s="4"/>
      <c r="AX26" s="1"/>
      <c r="AY26" s="1"/>
      <c r="AZ26" s="28"/>
      <c r="BA26" s="28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28" t="s">
        <v>17</v>
      </c>
      <c r="BU26" s="128"/>
      <c r="BV26" s="128"/>
      <c r="BW26" s="128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31" ht="14.25" customHeight="1" x14ac:dyDescent="0.2">
      <c r="C27" s="5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53"/>
      <c r="W27" s="41"/>
      <c r="X27" s="41"/>
      <c r="Y27" s="41"/>
      <c r="Z27" s="41"/>
      <c r="AA27" s="41"/>
      <c r="AB27" s="41"/>
      <c r="AC27" s="51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53"/>
      <c r="AW27" s="4"/>
      <c r="AX27" s="1"/>
      <c r="AY27" s="1"/>
      <c r="AZ27" s="28"/>
      <c r="BA27" s="28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28"/>
      <c r="BU27" s="128"/>
      <c r="BV27" s="128"/>
      <c r="BW27" s="128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31" ht="14.25" customHeight="1" x14ac:dyDescent="0.2">
      <c r="C28" s="51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5"/>
      <c r="W28" s="41"/>
      <c r="X28" s="41"/>
      <c r="Y28" s="41"/>
      <c r="Z28" s="41"/>
      <c r="AA28" s="41"/>
      <c r="AB28" s="41"/>
      <c r="AC28" s="51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55"/>
      <c r="AW28" s="4"/>
      <c r="AX28" s="1"/>
      <c r="AY28" s="1"/>
      <c r="AZ28" s="1"/>
      <c r="BA28" s="29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2" t="s">
        <v>16</v>
      </c>
      <c r="BU28" s="102"/>
      <c r="BV28" s="102"/>
      <c r="BW28" s="102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31" ht="15" customHeight="1" x14ac:dyDescent="0.2">
      <c r="C29" s="51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55"/>
      <c r="W29" s="41"/>
      <c r="X29" s="41"/>
      <c r="Y29" s="41"/>
      <c r="Z29" s="41"/>
      <c r="AA29" s="41"/>
      <c r="AB29" s="41"/>
      <c r="AC29" s="51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55"/>
      <c r="AW29" s="4"/>
      <c r="AX29" s="1"/>
      <c r="AY29" s="1"/>
      <c r="AZ29" s="1"/>
      <c r="BA29" s="30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2"/>
      <c r="BU29" s="102"/>
      <c r="BV29" s="102"/>
      <c r="BW29" s="102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31" ht="15" customHeight="1" x14ac:dyDescent="0.2">
      <c r="C30" s="51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53"/>
      <c r="W30" s="41"/>
      <c r="X30" s="41"/>
      <c r="Y30" s="41"/>
      <c r="Z30" s="41"/>
      <c r="AA30" s="41"/>
      <c r="AB30" s="41"/>
      <c r="AC30" s="51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56"/>
      <c r="AW30" s="4"/>
      <c r="AX30" s="1"/>
      <c r="AY30" s="1"/>
      <c r="AZ30" s="28"/>
      <c r="BA30" s="28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28" t="s">
        <v>17</v>
      </c>
      <c r="BU30" s="128"/>
      <c r="BV30" s="128"/>
      <c r="BW30" s="128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31" ht="12.75" customHeight="1" x14ac:dyDescent="0.2">
      <c r="C31" s="51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53"/>
      <c r="W31" s="41"/>
      <c r="X31" s="41"/>
      <c r="Y31" s="41"/>
      <c r="Z31" s="41"/>
      <c r="AA31" s="41"/>
      <c r="AB31" s="41"/>
      <c r="AC31" s="51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56"/>
      <c r="AW31" s="4"/>
      <c r="AX31" s="1"/>
      <c r="AY31" s="1"/>
      <c r="AZ31" s="28"/>
      <c r="BA31" s="28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28"/>
      <c r="BU31" s="128"/>
      <c r="BV31" s="128"/>
      <c r="BW31" s="128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31" ht="12.75" customHeight="1" x14ac:dyDescent="0.2">
      <c r="C32" s="51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55"/>
      <c r="W32" s="41"/>
      <c r="X32" s="41"/>
      <c r="Y32" s="41"/>
      <c r="Z32" s="41"/>
      <c r="AA32" s="41"/>
      <c r="AB32" s="41"/>
      <c r="AC32" s="51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55"/>
      <c r="AW32" s="4"/>
      <c r="AX32" s="1"/>
      <c r="AY32" s="1"/>
      <c r="AZ32" s="1"/>
      <c r="BA32" s="29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2" t="s">
        <v>16</v>
      </c>
      <c r="BU32" s="102"/>
      <c r="BV32" s="102"/>
      <c r="BW32" s="102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 x14ac:dyDescent="0.2">
      <c r="C33" s="51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55"/>
      <c r="W33" s="41"/>
      <c r="X33" s="41"/>
      <c r="Y33" s="41"/>
      <c r="Z33" s="41"/>
      <c r="AA33" s="41"/>
      <c r="AB33" s="41"/>
      <c r="AC33" s="51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55"/>
      <c r="AW33" s="4"/>
      <c r="AX33" s="1"/>
      <c r="AY33" s="1"/>
      <c r="AZ33" s="1"/>
      <c r="BA33" s="30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2"/>
      <c r="BU33" s="102"/>
      <c r="BV33" s="102"/>
      <c r="BW33" s="102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 x14ac:dyDescent="0.2">
      <c r="C34" s="51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50"/>
      <c r="W34" s="41"/>
      <c r="X34" s="41"/>
      <c r="Y34" s="41"/>
      <c r="Z34" s="41"/>
      <c r="AA34" s="41"/>
      <c r="AB34" s="41"/>
      <c r="AC34" s="51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50"/>
      <c r="AW34" s="4"/>
      <c r="AX34" s="1"/>
      <c r="AY34" s="1"/>
      <c r="AZ34" s="28"/>
      <c r="BA34" s="28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28" t="s">
        <v>17</v>
      </c>
      <c r="BU34" s="128"/>
      <c r="BV34" s="128"/>
      <c r="BW34" s="128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 x14ac:dyDescent="0.2">
      <c r="C35" s="51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50"/>
      <c r="W35" s="41"/>
      <c r="X35" s="41"/>
      <c r="Y35" s="41"/>
      <c r="Z35" s="41"/>
      <c r="AA35" s="41"/>
      <c r="AB35" s="41"/>
      <c r="AC35" s="51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50"/>
      <c r="AW35" s="4"/>
      <c r="AX35" s="1"/>
      <c r="AY35" s="1"/>
      <c r="AZ35" s="28"/>
      <c r="BA35" s="28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28"/>
      <c r="BU35" s="128"/>
      <c r="BV35" s="128"/>
      <c r="BW35" s="128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 x14ac:dyDescent="0.2">
      <c r="C36" s="51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50"/>
      <c r="W36" s="41"/>
      <c r="X36" s="41"/>
      <c r="Y36" s="41"/>
      <c r="Z36" s="41"/>
      <c r="AA36" s="41"/>
      <c r="AB36" s="41"/>
      <c r="AC36" s="51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50"/>
      <c r="AW36" s="4"/>
      <c r="AX36" s="1"/>
      <c r="AY36" s="1"/>
      <c r="AZ36" s="1"/>
      <c r="BA36" s="29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2" t="s">
        <v>16</v>
      </c>
      <c r="BU36" s="102"/>
      <c r="BV36" s="102"/>
      <c r="BW36" s="102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 x14ac:dyDescent="0.2">
      <c r="C37" s="51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50"/>
      <c r="W37" s="41"/>
      <c r="X37" s="41"/>
      <c r="Y37" s="41"/>
      <c r="Z37" s="41"/>
      <c r="AA37" s="41"/>
      <c r="AB37" s="41"/>
      <c r="AC37" s="51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50"/>
      <c r="AW37" s="4"/>
      <c r="AX37" s="1"/>
      <c r="AY37" s="1"/>
      <c r="AZ37" s="1"/>
      <c r="BA37" s="30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2"/>
      <c r="BU37" s="102"/>
      <c r="BV37" s="102"/>
      <c r="BW37" s="102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 x14ac:dyDescent="0.2">
      <c r="C38" s="51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50"/>
      <c r="W38" s="41"/>
      <c r="X38" s="41"/>
      <c r="Y38" s="41"/>
      <c r="Z38" s="41"/>
      <c r="AA38" s="41"/>
      <c r="AB38" s="41"/>
      <c r="AC38" s="51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50"/>
      <c r="AW38" s="4"/>
      <c r="AX38" s="1"/>
      <c r="AY38" s="1"/>
      <c r="AZ38" s="1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28" t="s">
        <v>17</v>
      </c>
      <c r="BU38" s="128"/>
      <c r="BV38" s="128"/>
      <c r="BW38" s="128"/>
      <c r="BX38" s="141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 x14ac:dyDescent="0.2">
      <c r="C39" s="5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50"/>
      <c r="W39" s="41"/>
      <c r="X39" s="41"/>
      <c r="Y39" s="41"/>
      <c r="Z39" s="41"/>
      <c r="AA39" s="41"/>
      <c r="AB39" s="41"/>
      <c r="AC39" s="51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50"/>
      <c r="AW39" s="4"/>
      <c r="AX39" s="1"/>
      <c r="AY39" s="1"/>
      <c r="AZ39" s="1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28"/>
      <c r="BU39" s="128"/>
      <c r="BV39" s="128"/>
      <c r="BW39" s="128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 x14ac:dyDescent="0.2">
      <c r="C40" s="5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50"/>
      <c r="W40" s="41"/>
      <c r="X40" s="41"/>
      <c r="Y40" s="41"/>
      <c r="Z40" s="41"/>
      <c r="AA40" s="41"/>
      <c r="AB40" s="41"/>
      <c r="AC40" s="51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50"/>
      <c r="AW40" s="4"/>
      <c r="AX40" s="1"/>
      <c r="AY40" s="1"/>
      <c r="AZ40" s="1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02" t="s">
        <v>16</v>
      </c>
      <c r="BU40" s="102"/>
      <c r="BV40" s="102"/>
      <c r="BW40" s="102"/>
      <c r="BX40" s="144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 x14ac:dyDescent="0.2">
      <c r="C41" s="51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50"/>
      <c r="W41" s="41"/>
      <c r="X41" s="41"/>
      <c r="Y41" s="41"/>
      <c r="Z41" s="41"/>
      <c r="AA41" s="41"/>
      <c r="AB41" s="41"/>
      <c r="AC41" s="51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50"/>
      <c r="AW41" s="4"/>
      <c r="AX41" s="1"/>
      <c r="AY41" s="1"/>
      <c r="AZ41" s="1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02"/>
      <c r="BU41" s="102"/>
      <c r="BV41" s="102"/>
      <c r="BW41" s="102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 x14ac:dyDescent="0.2">
      <c r="C42" s="51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50"/>
      <c r="W42" s="41"/>
      <c r="X42" s="41"/>
      <c r="Y42" s="41"/>
      <c r="Z42" s="41"/>
      <c r="AA42" s="41"/>
      <c r="AB42" s="41"/>
      <c r="AC42" s="51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50"/>
      <c r="AW42" s="4"/>
      <c r="AX42" s="1"/>
      <c r="AY42" s="1"/>
      <c r="AZ42" s="1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28" t="s">
        <v>17</v>
      </c>
      <c r="BU42" s="128"/>
      <c r="BV42" s="128"/>
      <c r="BW42" s="128"/>
      <c r="BX42" s="141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 x14ac:dyDescent="0.2">
      <c r="C43" s="51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50"/>
      <c r="W43" s="41"/>
      <c r="X43" s="41"/>
      <c r="Y43" s="41"/>
      <c r="Z43" s="41"/>
      <c r="AA43" s="41"/>
      <c r="AB43" s="41"/>
      <c r="AC43" s="51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50"/>
      <c r="AW43" s="4"/>
      <c r="AX43" s="1"/>
      <c r="AY43" s="1"/>
      <c r="AZ43" s="1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28"/>
      <c r="BU43" s="128"/>
      <c r="BV43" s="128"/>
      <c r="BW43" s="128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 x14ac:dyDescent="0.2">
      <c r="C44" s="51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50"/>
      <c r="W44" s="41"/>
      <c r="X44" s="41"/>
      <c r="Y44" s="41"/>
      <c r="Z44" s="41"/>
      <c r="AA44" s="41"/>
      <c r="AB44" s="41"/>
      <c r="AC44" s="51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50"/>
      <c r="AW44" s="4"/>
      <c r="AX44" s="1"/>
      <c r="AY44" s="1"/>
      <c r="AZ44" s="1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02" t="s">
        <v>16</v>
      </c>
      <c r="BU44" s="102"/>
      <c r="BV44" s="102"/>
      <c r="BW44" s="102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 x14ac:dyDescent="0.2">
      <c r="C45" s="51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50"/>
      <c r="W45" s="41"/>
      <c r="X45" s="41"/>
      <c r="Y45" s="41"/>
      <c r="Z45" s="41"/>
      <c r="AA45" s="41"/>
      <c r="AB45" s="41"/>
      <c r="AC45" s="51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50"/>
      <c r="AW45" s="4"/>
      <c r="AX45" s="1"/>
      <c r="AY45" s="1"/>
      <c r="AZ45" s="1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02"/>
      <c r="BU45" s="102"/>
      <c r="BV45" s="102"/>
      <c r="BW45" s="102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27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 x14ac:dyDescent="0.2">
      <c r="C46" s="51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50"/>
      <c r="W46" s="41"/>
      <c r="X46" s="41"/>
      <c r="Y46" s="41"/>
      <c r="Z46" s="41"/>
      <c r="AA46" s="41"/>
      <c r="AB46" s="41"/>
      <c r="AC46" s="51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50"/>
      <c r="AW46" s="4"/>
      <c r="AX46" s="1"/>
      <c r="AY46" s="1"/>
      <c r="AZ46" s="1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28" t="s">
        <v>17</v>
      </c>
      <c r="BU46" s="128"/>
      <c r="BV46" s="128"/>
      <c r="BW46" s="128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27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 x14ac:dyDescent="0.2">
      <c r="C47" s="51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50"/>
      <c r="W47" s="41"/>
      <c r="X47" s="41"/>
      <c r="Y47" s="41"/>
      <c r="Z47" s="41"/>
      <c r="AA47" s="41"/>
      <c r="AB47" s="41"/>
      <c r="AC47" s="51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50"/>
      <c r="AW47" s="4"/>
      <c r="AX47" s="1"/>
      <c r="AY47" s="1"/>
      <c r="AZ47" s="1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28"/>
      <c r="BU47" s="128"/>
      <c r="BV47" s="128"/>
      <c r="BW47" s="128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27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 x14ac:dyDescent="0.25">
      <c r="C48" s="51"/>
      <c r="D48" s="57" t="s">
        <v>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V48" s="50"/>
      <c r="W48" s="41"/>
      <c r="X48" s="41"/>
      <c r="Y48" s="41"/>
      <c r="Z48" s="41"/>
      <c r="AA48" s="41"/>
      <c r="AB48" s="41"/>
      <c r="AC48" s="51"/>
      <c r="AD48" s="57" t="s">
        <v>4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V48" s="50"/>
      <c r="AW48" s="4"/>
      <c r="AX48" s="1"/>
      <c r="AY48" s="1"/>
      <c r="AZ48" s="1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02" t="s">
        <v>16</v>
      </c>
      <c r="BU48" s="102"/>
      <c r="BV48" s="102"/>
      <c r="BW48" s="102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27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ht="17.25" customHeight="1" x14ac:dyDescent="0.25">
      <c r="C49" s="51"/>
      <c r="D49" s="92">
        <f>SUM(D16+D20+D24+D28+D32+D36+D40+D44)</f>
        <v>54.99</v>
      </c>
      <c r="E49" s="93"/>
      <c r="F49" s="93"/>
      <c r="G49" s="93"/>
      <c r="H49" s="9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0"/>
      <c r="W49" s="41"/>
      <c r="X49" s="41"/>
      <c r="Y49" s="41"/>
      <c r="Z49" s="41"/>
      <c r="AA49" s="41"/>
      <c r="AB49" s="41"/>
      <c r="AC49" s="51"/>
      <c r="AD49" s="92">
        <f>SUM(AD16+AD20+AD24+AD28+AD32+AD36+AD40+AD44)</f>
        <v>54.99</v>
      </c>
      <c r="AE49" s="93"/>
      <c r="AF49" s="93"/>
      <c r="AG49" s="93"/>
      <c r="AH49" s="93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0"/>
      <c r="AW49" s="4"/>
      <c r="AX49" s="1"/>
      <c r="AY49" s="1"/>
      <c r="AZ49" s="1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02"/>
      <c r="BU49" s="102"/>
      <c r="BV49" s="102"/>
      <c r="BW49" s="102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27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ht="12.75" customHeight="1" x14ac:dyDescent="0.2"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0"/>
      <c r="W50" s="41"/>
      <c r="X50" s="41"/>
      <c r="Y50" s="41"/>
      <c r="Z50" s="41"/>
      <c r="AA50" s="41"/>
      <c r="AB50" s="41"/>
      <c r="AC50" s="51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0"/>
      <c r="AW50" s="4"/>
      <c r="AX50" s="1"/>
      <c r="AY50" s="1"/>
      <c r="AZ50" s="1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ht="15.75" customHeight="1" x14ac:dyDescent="0.25">
      <c r="C51" s="51"/>
      <c r="D51" s="57" t="s">
        <v>5</v>
      </c>
      <c r="E51" s="52"/>
      <c r="F51" s="52"/>
      <c r="G51" s="52"/>
      <c r="H51" s="52"/>
      <c r="I51" s="52"/>
      <c r="J51" s="52"/>
      <c r="K51" s="52"/>
      <c r="L51" s="52"/>
      <c r="M51" s="94">
        <f>SUM(BA4,D49)</f>
        <v>91074.99</v>
      </c>
      <c r="N51" s="94"/>
      <c r="O51" s="94"/>
      <c r="P51" s="94"/>
      <c r="Q51" s="94"/>
      <c r="R51" s="94"/>
      <c r="S51" s="94"/>
      <c r="T51" s="94"/>
      <c r="V51" s="50"/>
      <c r="W51" s="41"/>
      <c r="X51" s="41"/>
      <c r="Y51" s="41"/>
      <c r="Z51" s="41"/>
      <c r="AA51" s="41"/>
      <c r="AB51" s="41"/>
      <c r="AC51" s="51"/>
      <c r="AD51" s="57" t="s">
        <v>5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94">
        <f>SUM(BW4,AD49)</f>
        <v>90079.99</v>
      </c>
      <c r="AO51" s="94"/>
      <c r="AP51" s="94"/>
      <c r="AQ51" s="94"/>
      <c r="AR51" s="94"/>
      <c r="AS51" s="94"/>
      <c r="AT51" s="94"/>
      <c r="AV51" s="50"/>
      <c r="AW51" s="4"/>
      <c r="AX51" s="1"/>
      <c r="AY51" s="1"/>
      <c r="AZ51" s="1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ht="12.75" customHeight="1" x14ac:dyDescent="0.2"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0"/>
      <c r="W52" s="41"/>
      <c r="X52" s="41"/>
      <c r="Y52" s="41"/>
      <c r="Z52" s="41"/>
      <c r="AA52" s="41"/>
      <c r="AB52" s="41"/>
      <c r="AC52" s="51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0"/>
      <c r="AW52" s="4"/>
      <c r="AX52" s="1"/>
      <c r="AY52" s="1"/>
      <c r="AZ52" s="1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ht="19.5" customHeight="1" thickBot="1" x14ac:dyDescent="0.25">
      <c r="C53" s="89" t="s">
        <v>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1"/>
      <c r="W53" s="41"/>
      <c r="X53" s="41"/>
      <c r="Y53" s="41"/>
      <c r="Z53" s="41"/>
      <c r="AA53" s="41"/>
      <c r="AB53" s="41"/>
      <c r="AC53" s="89" t="s">
        <v>6</v>
      </c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1"/>
      <c r="AW53" s="4"/>
      <c r="AX53" s="1"/>
      <c r="AY53" s="1"/>
      <c r="AZ53" s="1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 x14ac:dyDescent="0.25">
      <c r="B54" s="4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41"/>
      <c r="X54" s="41"/>
      <c r="Y54" s="41"/>
      <c r="Z54" s="41"/>
      <c r="AA54" s="41"/>
      <c r="AB54" s="41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4"/>
      <c r="AX54" s="1"/>
      <c r="AY54" s="1"/>
      <c r="AZ54" s="1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hidden="1" customHeight="1" thickBot="1" x14ac:dyDescent="0.25">
      <c r="B55" s="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"/>
      <c r="AX55" s="1"/>
      <c r="AY55" s="1"/>
      <c r="AZ55" s="1"/>
      <c r="BA55" s="14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ht="12.75" customHeight="1" x14ac:dyDescent="0.2"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9"/>
      <c r="W56" s="41"/>
      <c r="X56" s="41"/>
      <c r="Y56" s="41"/>
      <c r="Z56" s="41"/>
      <c r="AA56" s="41"/>
      <c r="AB56" s="41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59"/>
      <c r="AW56" s="4"/>
      <c r="AX56" s="1"/>
      <c r="AY56" s="1"/>
      <c r="AZ56" s="1"/>
      <c r="BA56" s="14"/>
      <c r="BB56" s="14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ht="18.75" x14ac:dyDescent="0.2">
      <c r="C57" s="51"/>
      <c r="D57" s="52"/>
      <c r="E57" s="52"/>
      <c r="F57" s="52"/>
      <c r="G57" s="52"/>
      <c r="H57" s="52"/>
      <c r="I57" s="60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0"/>
      <c r="W57" s="41"/>
      <c r="X57" s="41"/>
      <c r="Y57" s="41"/>
      <c r="Z57" s="41"/>
      <c r="AA57" s="41"/>
      <c r="AB57" s="41"/>
      <c r="AC57" s="51"/>
      <c r="AD57" s="52"/>
      <c r="AE57" s="60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0"/>
      <c r="AW57" s="4"/>
      <c r="AX57" s="1"/>
      <c r="AY57" s="1"/>
      <c r="AZ57" s="1"/>
      <c r="BB57" s="14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ht="18.75" x14ac:dyDescent="0.2"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V58" s="50"/>
      <c r="W58" s="41"/>
      <c r="X58" s="41"/>
      <c r="Y58" s="41"/>
      <c r="Z58" s="41"/>
      <c r="AA58" s="41"/>
      <c r="AB58" s="41"/>
      <c r="AC58" s="51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V58" s="50"/>
      <c r="AW58" s="4"/>
      <c r="AX58" s="1"/>
      <c r="AY58" s="1"/>
      <c r="AZ58" s="1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127" ht="17.25" customHeight="1" x14ac:dyDescent="0.2">
      <c r="C59" s="51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0"/>
      <c r="W59" s="41"/>
      <c r="X59" s="41"/>
      <c r="Y59" s="41"/>
      <c r="Z59" s="41"/>
      <c r="AA59" s="41"/>
      <c r="AB59" s="41"/>
      <c r="AC59" s="51"/>
      <c r="AD59" s="36"/>
      <c r="AM59" s="52"/>
      <c r="AN59" s="52"/>
      <c r="AO59" s="52"/>
      <c r="AP59" s="52"/>
      <c r="AQ59" s="52"/>
      <c r="AR59" s="52"/>
      <c r="AS59" s="52"/>
      <c r="AT59" s="52"/>
      <c r="AU59" s="52"/>
      <c r="AV59" s="50"/>
      <c r="AW59" s="4"/>
      <c r="AX59" s="1"/>
      <c r="AY59" s="1"/>
      <c r="AZ59" s="1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2:127" ht="18.75" x14ac:dyDescent="0.2">
      <c r="C60" s="51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0"/>
      <c r="W60" s="41"/>
      <c r="X60" s="41"/>
      <c r="Y60" s="41"/>
      <c r="Z60" s="41"/>
      <c r="AA60" s="41"/>
      <c r="AB60" s="41"/>
      <c r="AC60" s="51"/>
      <c r="AD60" s="36"/>
      <c r="AM60" s="52"/>
      <c r="AN60" s="52"/>
      <c r="AO60" s="52"/>
      <c r="AP60" s="52"/>
      <c r="AQ60" s="52"/>
      <c r="AR60" s="52"/>
      <c r="AS60" s="52"/>
      <c r="AT60" s="52"/>
      <c r="AU60" s="52"/>
      <c r="AV60" s="50"/>
      <c r="AW60" s="4"/>
      <c r="AX60" s="1"/>
      <c r="AY60" s="1"/>
      <c r="AZ60" s="1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2:127" ht="18.75" x14ac:dyDescent="0.2">
      <c r="C61" s="98"/>
      <c r="D61" s="99"/>
      <c r="E61" s="100"/>
      <c r="F61" s="100"/>
      <c r="G61" s="100"/>
      <c r="H61" s="100"/>
      <c r="I61" s="100"/>
      <c r="J61" s="100"/>
      <c r="K61" s="100"/>
      <c r="L61" s="52"/>
      <c r="M61" s="52"/>
      <c r="N61" s="52"/>
      <c r="P61" s="87" t="str">
        <f>BK4</f>
        <v>Dealership Info</v>
      </c>
      <c r="Q61" s="87"/>
      <c r="R61" s="87"/>
      <c r="S61" s="87"/>
      <c r="T61" s="87"/>
      <c r="U61" s="87"/>
      <c r="V61" s="88"/>
      <c r="W61" s="8"/>
      <c r="X61" s="8"/>
      <c r="Y61" s="8"/>
      <c r="Z61" s="8"/>
      <c r="AA61" s="41"/>
      <c r="AB61" s="41"/>
      <c r="AC61" s="98"/>
      <c r="AD61" s="99"/>
      <c r="AE61" s="100"/>
      <c r="AF61" s="100"/>
      <c r="AG61" s="100"/>
      <c r="AH61" s="100"/>
      <c r="AI61" s="100"/>
      <c r="AJ61" s="100"/>
      <c r="AK61" s="100"/>
      <c r="AL61" s="100"/>
      <c r="AM61" s="52"/>
      <c r="AN61" s="52"/>
      <c r="AP61" s="87" t="str">
        <f>BK4</f>
        <v>Dealership Info</v>
      </c>
      <c r="AQ61" s="87"/>
      <c r="AR61" s="87"/>
      <c r="AS61" s="87"/>
      <c r="AT61" s="87"/>
      <c r="AU61" s="87"/>
      <c r="AV61" s="88"/>
      <c r="AW61" s="8"/>
      <c r="AX61" s="1"/>
      <c r="AY61" s="1"/>
      <c r="AZ61" s="1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2:127" ht="9.75" customHeight="1" x14ac:dyDescent="0.2">
      <c r="C62" s="5"/>
      <c r="D62" s="6"/>
      <c r="O62" s="52"/>
      <c r="P62" s="87" t="str">
        <f>BK5</f>
        <v>Dealership Info</v>
      </c>
      <c r="Q62" s="87"/>
      <c r="R62" s="87"/>
      <c r="S62" s="87"/>
      <c r="T62" s="87"/>
      <c r="U62" s="87"/>
      <c r="V62" s="88"/>
      <c r="W62" s="8"/>
      <c r="X62" s="8"/>
      <c r="Y62" s="8"/>
      <c r="Z62" s="8"/>
      <c r="AA62" s="8"/>
      <c r="AC62" s="5"/>
      <c r="AD62" s="6"/>
      <c r="AO62" s="52"/>
      <c r="AP62" s="87" t="str">
        <f>BK5</f>
        <v>Dealership Info</v>
      </c>
      <c r="AQ62" s="87"/>
      <c r="AR62" s="87"/>
      <c r="AS62" s="87"/>
      <c r="AT62" s="87"/>
      <c r="AU62" s="87"/>
      <c r="AV62" s="88"/>
      <c r="AW62" s="8"/>
      <c r="AX62" s="1"/>
      <c r="AY62" s="1"/>
      <c r="AZ62" s="1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2:127" ht="10.5" customHeight="1" x14ac:dyDescent="0.2">
      <c r="C63" s="51"/>
      <c r="O63" s="52"/>
      <c r="P63" s="87" t="str">
        <f>BK6</f>
        <v>Dealership Info</v>
      </c>
      <c r="Q63" s="87"/>
      <c r="R63" s="87"/>
      <c r="S63" s="87"/>
      <c r="T63" s="87"/>
      <c r="U63" s="87"/>
      <c r="V63" s="88"/>
      <c r="W63" s="8"/>
      <c r="X63" s="8"/>
      <c r="Y63" s="8"/>
      <c r="Z63" s="8"/>
      <c r="AA63" s="8"/>
      <c r="AC63" s="51"/>
      <c r="AD63" s="36"/>
      <c r="AO63" s="52"/>
      <c r="AP63" s="87" t="str">
        <f>BK6</f>
        <v>Dealership Info</v>
      </c>
      <c r="AQ63" s="87"/>
      <c r="AR63" s="87"/>
      <c r="AS63" s="87"/>
      <c r="AT63" s="87"/>
      <c r="AU63" s="87"/>
      <c r="AV63" s="88"/>
      <c r="AW63" s="8"/>
      <c r="AX63" s="1"/>
      <c r="AY63" s="1"/>
      <c r="AZ63" s="1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2:127" ht="10.5" customHeight="1" x14ac:dyDescent="0.2">
      <c r="C64" s="51"/>
      <c r="O64" s="52"/>
      <c r="V64" s="50"/>
      <c r="W64" s="41"/>
      <c r="X64" s="41"/>
      <c r="Y64" s="41"/>
      <c r="Z64" s="41"/>
      <c r="AA64" s="8"/>
      <c r="AC64" s="51"/>
      <c r="AD64" s="36"/>
      <c r="AO64" s="52"/>
      <c r="AV64" s="50"/>
      <c r="AW64" s="4"/>
      <c r="AX64" s="1"/>
      <c r="AY64" s="1"/>
      <c r="AZ64" s="1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31" ht="10.5" customHeight="1" thickBot="1" x14ac:dyDescent="0.25">
      <c r="C65" s="61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62"/>
      <c r="W65" s="41"/>
      <c r="X65" s="41"/>
      <c r="Y65" s="41"/>
      <c r="Z65" s="41"/>
      <c r="AA65" s="41"/>
      <c r="AB65" s="41"/>
      <c r="AC65" s="61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62"/>
      <c r="AW65" s="4"/>
      <c r="AX65" s="1"/>
      <c r="AY65" s="1"/>
      <c r="AZ65" s="1"/>
      <c r="BA65" s="13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31" ht="3.75" customHeight="1" x14ac:dyDescent="0.2">
      <c r="W66" s="41"/>
      <c r="X66" s="41"/>
      <c r="Y66" s="41"/>
      <c r="Z66" s="41"/>
      <c r="AA66" s="41"/>
      <c r="AB66" s="41"/>
      <c r="AD66" s="36"/>
      <c r="AW66" s="4"/>
      <c r="AX66" s="1"/>
      <c r="AY66" s="1"/>
      <c r="AZ66" s="1"/>
      <c r="BA66" s="13"/>
      <c r="BB66" s="13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 x14ac:dyDescent="0.2">
      <c r="A67" s="2"/>
      <c r="B67" s="2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41"/>
      <c r="AB67" s="41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2"/>
      <c r="BB67" s="13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DX67" s="2"/>
      <c r="EA67" s="2"/>
    </row>
    <row r="68" spans="1:131" s="1" customFormat="1" ht="11.25" customHeight="1" x14ac:dyDescent="0.2">
      <c r="A68" s="2"/>
      <c r="B68" s="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2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DX68" s="2"/>
      <c r="EA68" s="2"/>
    </row>
    <row r="69" spans="1:131" s="1" customFormat="1" ht="12.75" customHeight="1" x14ac:dyDescent="0.2">
      <c r="A69" s="2"/>
      <c r="B69" s="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2"/>
      <c r="BA69" s="14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DX69" s="2"/>
    </row>
    <row r="70" spans="1:131" s="1" customFormat="1" ht="12.75" customHeight="1" x14ac:dyDescent="0.2">
      <c r="B70" s="1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BA70" s="14"/>
      <c r="BB70" s="14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</row>
    <row r="71" spans="1:131" s="1" customFormat="1" ht="18.75" x14ac:dyDescent="0.2">
      <c r="B71" s="1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BB71" s="14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</row>
    <row r="72" spans="1:131" s="1" customFormat="1" ht="18.75" x14ac:dyDescent="0.2">
      <c r="B72" s="1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</row>
    <row r="73" spans="1:131" s="1" customFormat="1" ht="18.75" x14ac:dyDescent="0.2">
      <c r="B73" s="1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</row>
    <row r="74" spans="1:131" s="1" customFormat="1" ht="18.75" x14ac:dyDescent="0.2">
      <c r="B74" s="1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</row>
    <row r="75" spans="1:131" s="1" customFormat="1" ht="18.75" x14ac:dyDescent="0.2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</row>
    <row r="76" spans="1:131" x14ac:dyDescent="0.2">
      <c r="B76" s="1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1:131" x14ac:dyDescent="0.2">
      <c r="B77" s="1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3"/>
      <c r="AB77" s="63"/>
      <c r="AC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1:131" x14ac:dyDescent="0.2">
      <c r="B78" s="1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3"/>
      <c r="AB78" s="63"/>
      <c r="AC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31" x14ac:dyDescent="0.2">
      <c r="B79" s="1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3"/>
      <c r="AB79" s="63"/>
      <c r="AC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31" x14ac:dyDescent="0.2">
      <c r="B80" s="1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3"/>
      <c r="AB80" s="63"/>
      <c r="AC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x14ac:dyDescent="0.2">
      <c r="B81" s="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3"/>
      <c r="AB81" s="63"/>
      <c r="AC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x14ac:dyDescent="0.2">
      <c r="B82" s="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3"/>
      <c r="AB82" s="63"/>
      <c r="AC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x14ac:dyDescent="0.2">
      <c r="B83" s="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3"/>
      <c r="AB83" s="63"/>
      <c r="AC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x14ac:dyDescent="0.2">
      <c r="B84" s="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3"/>
      <c r="AB84" s="63"/>
      <c r="AC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x14ac:dyDescent="0.2">
      <c r="B85" s="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3"/>
      <c r="AB85" s="63"/>
      <c r="AC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 x14ac:dyDescent="0.2">
      <c r="B86" s="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3"/>
      <c r="AB86" s="63"/>
      <c r="AC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1"/>
      <c r="AX86" s="1"/>
      <c r="AY86" s="1"/>
      <c r="AZ86" s="1"/>
      <c r="BN86" s="13"/>
      <c r="BO86" s="13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x14ac:dyDescent="0.2">
      <c r="B87" s="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3"/>
      <c r="AB87" s="63"/>
      <c r="AC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 x14ac:dyDescent="0.2">
      <c r="B88" s="1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3"/>
      <c r="AB88" s="63"/>
      <c r="AC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1"/>
      <c r="AX88" s="1"/>
      <c r="AY88" s="1"/>
      <c r="AZ88" s="1"/>
      <c r="BN88" s="14"/>
      <c r="BO88" s="14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 x14ac:dyDescent="0.2">
      <c r="B89" s="1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3"/>
      <c r="AB89" s="63"/>
      <c r="AC89" s="64"/>
      <c r="AD89" s="65"/>
      <c r="AE89" s="82"/>
      <c r="AF89" s="82"/>
      <c r="AG89" s="82"/>
      <c r="AH89" s="82"/>
      <c r="AI89" s="82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15"/>
      <c r="AX89" s="19"/>
      <c r="AY89" s="19"/>
      <c r="AZ89" s="19"/>
      <c r="BA89" s="19"/>
      <c r="BN89" s="14"/>
      <c r="BO89" s="14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 x14ac:dyDescent="0.2">
      <c r="B90" s="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3"/>
      <c r="AB90" s="63"/>
      <c r="AC90" s="64"/>
      <c r="AD90" s="67"/>
      <c r="AE90" s="82"/>
      <c r="AF90" s="82"/>
      <c r="AG90" s="82"/>
      <c r="AH90" s="82"/>
      <c r="AI90" s="82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15"/>
      <c r="AX90" s="19"/>
      <c r="AY90" s="19"/>
      <c r="AZ90" s="19"/>
      <c r="BA90" s="19"/>
      <c r="BB90" s="19"/>
      <c r="BC90" s="1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 x14ac:dyDescent="0.2">
      <c r="B91" s="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3"/>
      <c r="AB91" s="63"/>
      <c r="AC91" s="64"/>
      <c r="AD91" s="67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1"/>
      <c r="AX91" s="13"/>
      <c r="AY91" s="13"/>
      <c r="AZ91" s="13"/>
      <c r="BA91" s="13"/>
      <c r="BB91" s="19"/>
      <c r="BC91" s="19"/>
      <c r="BN91" s="14"/>
      <c r="BO91" s="14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 x14ac:dyDescent="0.2">
      <c r="B92" s="1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3"/>
      <c r="AB92" s="63"/>
      <c r="AC92" s="64"/>
      <c r="AD92" s="67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1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4"/>
      <c r="BO92" s="14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 x14ac:dyDescent="0.2">
      <c r="B93" s="1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3"/>
      <c r="AB93" s="63"/>
      <c r="AC93" s="64"/>
      <c r="AD93" s="67"/>
      <c r="AE93" s="83"/>
      <c r="AF93" s="83"/>
      <c r="AG93" s="83"/>
      <c r="AH93" s="83"/>
      <c r="AI93" s="67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1"/>
      <c r="AX93" s="18"/>
      <c r="AY93" s="18"/>
      <c r="AZ93" s="18"/>
      <c r="BA93" s="18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 x14ac:dyDescent="0.2">
      <c r="B94" s="1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3"/>
      <c r="AB94" s="63"/>
      <c r="AC94" s="65"/>
      <c r="AD94" s="67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1"/>
      <c r="AX94" s="14"/>
      <c r="AY94" s="14"/>
      <c r="AZ94" s="14"/>
      <c r="BA94" s="14"/>
      <c r="BB94" s="1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 x14ac:dyDescent="0.2">
      <c r="B95" s="1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3"/>
      <c r="AB95" s="63"/>
      <c r="AC95" s="65"/>
      <c r="AD95" s="67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1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 x14ac:dyDescent="0.2">
      <c r="B96" s="1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3"/>
      <c r="AB96" s="63"/>
      <c r="AC96" s="65"/>
      <c r="AD96" s="67"/>
      <c r="AE96" s="83"/>
      <c r="AF96" s="83"/>
      <c r="AG96" s="83"/>
      <c r="AH96" s="83"/>
      <c r="AI96" s="67"/>
      <c r="AJ96" s="68"/>
      <c r="AK96" s="68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1"/>
      <c r="AX96" s="18"/>
      <c r="AY96" s="18"/>
      <c r="AZ96" s="18"/>
      <c r="BA96" s="18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 x14ac:dyDescent="0.2">
      <c r="B97" s="1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3"/>
      <c r="AB97" s="63"/>
      <c r="AC97" s="65"/>
      <c r="AD97" s="67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1"/>
      <c r="AX97" s="14"/>
      <c r="AY97" s="14"/>
      <c r="AZ97" s="14"/>
      <c r="BA97" s="14"/>
      <c r="BB97" s="1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 x14ac:dyDescent="0.2">
      <c r="B98" s="1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3"/>
      <c r="AB98" s="63"/>
      <c r="AC98" s="65"/>
      <c r="AD98" s="67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1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 x14ac:dyDescent="0.2">
      <c r="B99" s="1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3"/>
      <c r="AB99" s="63"/>
      <c r="AC99" s="65"/>
      <c r="AD99" s="67"/>
      <c r="AE99" s="83"/>
      <c r="AF99" s="83"/>
      <c r="AG99" s="83"/>
      <c r="AH99" s="83"/>
      <c r="AI99" s="67"/>
      <c r="AJ99" s="68"/>
      <c r="AK99" s="68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1"/>
      <c r="AX99" s="18"/>
      <c r="AY99" s="18"/>
      <c r="AZ99" s="18"/>
      <c r="BA99" s="18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 x14ac:dyDescent="0.2">
      <c r="B100" s="1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3"/>
      <c r="AB100" s="63"/>
      <c r="AC100" s="65"/>
      <c r="AD100" s="67"/>
      <c r="AE100" s="67"/>
      <c r="AF100" s="67"/>
      <c r="AG100" s="67"/>
      <c r="AH100" s="67"/>
      <c r="AI100" s="67"/>
      <c r="AJ100" s="68"/>
      <c r="AK100" s="68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1"/>
      <c r="AX100" s="1"/>
      <c r="AY100" s="1"/>
      <c r="AZ100" s="1"/>
      <c r="BB100" s="1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 x14ac:dyDescent="0.2">
      <c r="B101" s="1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3"/>
      <c r="AB101" s="63"/>
      <c r="AC101" s="65"/>
      <c r="AD101" s="67"/>
      <c r="AE101" s="67"/>
      <c r="AF101" s="67"/>
      <c r="AG101" s="67"/>
      <c r="AH101" s="67"/>
      <c r="AI101" s="67"/>
      <c r="AJ101" s="68"/>
      <c r="AK101" s="68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1"/>
      <c r="AX101" s="1"/>
      <c r="AY101" s="1"/>
      <c r="AZ101" s="1"/>
      <c r="BN101" s="13"/>
      <c r="BO101" s="13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 x14ac:dyDescent="0.2">
      <c r="B102" s="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3"/>
      <c r="AB102" s="63"/>
      <c r="AC102" s="65"/>
      <c r="AD102" s="67"/>
      <c r="AE102" s="67"/>
      <c r="AF102" s="67"/>
      <c r="AG102" s="67"/>
      <c r="AH102" s="67"/>
      <c r="AI102" s="67"/>
      <c r="AJ102" s="68"/>
      <c r="AK102" s="68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1"/>
      <c r="AX102" s="1"/>
      <c r="AY102" s="1"/>
      <c r="AZ102" s="1"/>
      <c r="BN102" s="13"/>
      <c r="BO102" s="13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x14ac:dyDescent="0.2">
      <c r="B103" s="1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3"/>
      <c r="AB103" s="63"/>
      <c r="AC103" s="65"/>
      <c r="AD103" s="67"/>
      <c r="AE103" s="67"/>
      <c r="AF103" s="67"/>
      <c r="AG103" s="67"/>
      <c r="AH103" s="67"/>
      <c r="AI103" s="67"/>
      <c r="AJ103" s="68"/>
      <c r="AK103" s="68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x14ac:dyDescent="0.2">
      <c r="B104" s="1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3"/>
      <c r="AB104" s="63"/>
      <c r="AC104" s="65"/>
      <c r="AD104" s="67"/>
      <c r="AE104" s="67"/>
      <c r="AF104" s="67"/>
      <c r="AG104" s="67"/>
      <c r="AH104" s="67"/>
      <c r="AI104" s="67"/>
      <c r="AJ104" s="68"/>
      <c r="AK104" s="68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 x14ac:dyDescent="0.35">
      <c r="B105" s="1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3"/>
      <c r="AB105" s="63"/>
      <c r="AC105" s="65"/>
      <c r="AD105" s="69"/>
      <c r="AE105" s="101"/>
      <c r="AF105" s="101"/>
      <c r="AG105" s="101"/>
      <c r="AH105" s="101"/>
      <c r="AI105" s="101"/>
      <c r="AJ105" s="70"/>
      <c r="AK105" s="70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1"/>
      <c r="AX105" s="20"/>
      <c r="AY105" s="20"/>
      <c r="AZ105" s="20"/>
      <c r="BA105" s="20"/>
      <c r="BN105" s="14"/>
      <c r="BO105" s="14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 x14ac:dyDescent="0.35">
      <c r="B106" s="1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3"/>
      <c r="AB106" s="63"/>
      <c r="AC106" s="65"/>
      <c r="AE106" s="101"/>
      <c r="AF106" s="101"/>
      <c r="AG106" s="101"/>
      <c r="AH106" s="101"/>
      <c r="AI106" s="101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1"/>
      <c r="AX106" s="20"/>
      <c r="AY106" s="20"/>
      <c r="AZ106" s="20"/>
      <c r="BA106" s="20"/>
      <c r="BB106" s="20"/>
      <c r="BC106" s="20"/>
      <c r="BD106" s="20"/>
      <c r="BN106" s="14"/>
      <c r="BO106" s="14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 x14ac:dyDescent="0.35">
      <c r="B107" s="1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3"/>
      <c r="AB107" s="63"/>
      <c r="AC107" s="65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1"/>
      <c r="AX107" s="13"/>
      <c r="AY107" s="13"/>
      <c r="AZ107" s="13"/>
      <c r="BA107" s="13"/>
      <c r="BB107" s="20"/>
      <c r="BC107" s="20"/>
      <c r="BD107" s="2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 x14ac:dyDescent="0.2">
      <c r="B108" s="1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3"/>
      <c r="AB108" s="63"/>
      <c r="AC108" s="65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1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 x14ac:dyDescent="0.2">
      <c r="B109" s="1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3"/>
      <c r="AB109" s="63"/>
      <c r="AC109" s="65"/>
      <c r="AE109" s="83"/>
      <c r="AF109" s="83"/>
      <c r="AG109" s="83"/>
      <c r="AH109" s="83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1"/>
      <c r="AX109" s="18"/>
      <c r="AY109" s="18"/>
      <c r="AZ109" s="18"/>
      <c r="BA109" s="18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 x14ac:dyDescent="0.2">
      <c r="B110" s="1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3"/>
      <c r="AB110" s="63"/>
      <c r="AC110" s="65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1"/>
      <c r="AX110" s="1"/>
      <c r="AY110" s="1"/>
      <c r="AZ110" s="1"/>
      <c r="BB110" s="1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 x14ac:dyDescent="0.2">
      <c r="B111" s="1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3"/>
      <c r="AB111" s="63"/>
      <c r="AC111" s="65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1"/>
      <c r="AX111" s="14"/>
      <c r="AY111" s="14"/>
      <c r="AZ111" s="14"/>
      <c r="BA111" s="14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 x14ac:dyDescent="0.2">
      <c r="B112" s="1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3"/>
      <c r="AB112" s="63"/>
      <c r="AC112" s="65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1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 x14ac:dyDescent="0.2">
      <c r="B113" s="1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3"/>
      <c r="AB113" s="63"/>
      <c r="AC113" s="65"/>
      <c r="AE113" s="83"/>
      <c r="AF113" s="83"/>
      <c r="AG113" s="83"/>
      <c r="AH113" s="83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1"/>
      <c r="AX113" s="18"/>
      <c r="AY113" s="18"/>
      <c r="AZ113" s="18"/>
      <c r="BA113" s="18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 x14ac:dyDescent="0.2">
      <c r="B114" s="1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3"/>
      <c r="AB114" s="63"/>
      <c r="AC114" s="65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1"/>
      <c r="AX114" s="1"/>
      <c r="AY114" s="1"/>
      <c r="AZ114" s="1"/>
      <c r="BB114" s="1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x14ac:dyDescent="0.2">
      <c r="B115" s="1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3"/>
      <c r="AB115" s="63"/>
      <c r="AC115" s="65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x14ac:dyDescent="0.2">
      <c r="B116" s="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3"/>
      <c r="AB116" s="63"/>
      <c r="AC116" s="65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 x14ac:dyDescent="0.35">
      <c r="B117" s="1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3"/>
      <c r="AB117" s="63"/>
      <c r="AC117" s="65"/>
      <c r="AE117" s="16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x14ac:dyDescent="0.2">
      <c r="B118" s="1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3"/>
      <c r="AB118" s="63"/>
      <c r="AC118" s="6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x14ac:dyDescent="0.2">
      <c r="B119" s="1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3"/>
      <c r="AB119" s="63"/>
      <c r="AC119" s="6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 x14ac:dyDescent="0.2">
      <c r="B120" s="1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3"/>
      <c r="AB120" s="63"/>
      <c r="AC120" s="64"/>
      <c r="AE120" s="83"/>
      <c r="AF120" s="83"/>
      <c r="AG120" s="83"/>
      <c r="AH120" s="83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x14ac:dyDescent="0.2">
      <c r="B121" s="10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3"/>
      <c r="AB121" s="63"/>
      <c r="AC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 x14ac:dyDescent="0.2">
      <c r="B122" s="10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3"/>
      <c r="AB122" s="63"/>
      <c r="AC122" s="63"/>
      <c r="AE122" s="64"/>
      <c r="AF122" s="64"/>
      <c r="AG122" s="95"/>
      <c r="AH122" s="96"/>
      <c r="AI122" s="96"/>
      <c r="AJ122" s="97"/>
      <c r="AK122" s="17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x14ac:dyDescent="0.2">
      <c r="B123" s="1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3"/>
      <c r="AB123" s="63"/>
      <c r="AC123" s="63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x14ac:dyDescent="0.2">
      <c r="B124" s="1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3"/>
      <c r="AB124" s="63"/>
      <c r="AC124" s="63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x14ac:dyDescent="0.2">
      <c r="B125" s="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3"/>
      <c r="AB125" s="63"/>
      <c r="AC125" s="63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x14ac:dyDescent="0.2">
      <c r="B126" s="1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3"/>
      <c r="AB126" s="63"/>
      <c r="AC126" s="63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x14ac:dyDescent="0.2">
      <c r="B127" s="1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3"/>
      <c r="AB127" s="63"/>
      <c r="AC127" s="63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x14ac:dyDescent="0.2">
      <c r="B128" s="1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3"/>
      <c r="AB128" s="63"/>
      <c r="AC128" s="63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x14ac:dyDescent="0.2">
      <c r="B129" s="1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11"/>
      <c r="AB129" s="64"/>
      <c r="AC129" s="63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x14ac:dyDescent="0.2">
      <c r="B130" s="1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11"/>
      <c r="AB130" s="64"/>
      <c r="AC130" s="63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x14ac:dyDescent="0.2">
      <c r="B131" s="1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11"/>
      <c r="AB131" s="64"/>
      <c r="AC131" s="63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x14ac:dyDescent="0.2">
      <c r="B132" s="1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3"/>
      <c r="AB132" s="63"/>
      <c r="AC132" s="63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x14ac:dyDescent="0.2">
      <c r="B133" s="1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3"/>
      <c r="AB133" s="63"/>
      <c r="AC133" s="63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x14ac:dyDescent="0.2">
      <c r="B134" s="1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3"/>
      <c r="AB134" s="63"/>
      <c r="AC134" s="63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x14ac:dyDescent="0.2">
      <c r="B135" s="1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x14ac:dyDescent="0.2">
      <c r="B136" s="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x14ac:dyDescent="0.2">
      <c r="B137" s="1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x14ac:dyDescent="0.2">
      <c r="B138" s="1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x14ac:dyDescent="0.2">
      <c r="B139" s="1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x14ac:dyDescent="0.2">
      <c r="B140" s="1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x14ac:dyDescent="0.2">
      <c r="B141" s="1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x14ac:dyDescent="0.2">
      <c r="B142" s="1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x14ac:dyDescent="0.2">
      <c r="B143" s="1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x14ac:dyDescent="0.2">
      <c r="B144" s="1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x14ac:dyDescent="0.2">
      <c r="B145" s="1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x14ac:dyDescent="0.2">
      <c r="B146" s="1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127" x14ac:dyDescent="0.2">
      <c r="B147" s="1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127" x14ac:dyDescent="0.2">
      <c r="B148" s="1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1"/>
      <c r="AX148" s="1"/>
      <c r="AY148" s="1"/>
      <c r="AZ148" s="1"/>
    </row>
    <row r="149" spans="2:127" x14ac:dyDescent="0.2">
      <c r="B149" s="1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1"/>
      <c r="AX149" s="1"/>
      <c r="AY149" s="1"/>
      <c r="AZ149" s="1"/>
    </row>
    <row r="150" spans="2:127" x14ac:dyDescent="0.2">
      <c r="B150" s="1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1"/>
      <c r="AX150" s="1"/>
      <c r="AY150" s="1"/>
      <c r="AZ150" s="1"/>
    </row>
    <row r="151" spans="2:127" x14ac:dyDescent="0.2">
      <c r="B151" s="1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1"/>
      <c r="AX151" s="1"/>
      <c r="AY151" s="1"/>
      <c r="AZ151" s="1"/>
    </row>
    <row r="152" spans="2:127" x14ac:dyDescent="0.2">
      <c r="B152" s="1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1"/>
      <c r="AX152" s="1"/>
      <c r="AY152" s="1"/>
      <c r="AZ152" s="1"/>
    </row>
    <row r="153" spans="2:127" x14ac:dyDescent="0.2">
      <c r="B153" s="1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1"/>
      <c r="AX153" s="1"/>
      <c r="AY153" s="1"/>
      <c r="AZ153" s="1"/>
    </row>
    <row r="154" spans="2:127" x14ac:dyDescent="0.2">
      <c r="B154" s="1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1"/>
      <c r="AX154" s="1"/>
      <c r="AY154" s="1"/>
      <c r="AZ154" s="1"/>
    </row>
    <row r="155" spans="2:127" x14ac:dyDescent="0.2">
      <c r="B155" s="1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1"/>
      <c r="AX155" s="1"/>
      <c r="AY155" s="1"/>
      <c r="AZ155" s="1"/>
    </row>
    <row r="156" spans="2:127" x14ac:dyDescent="0.2">
      <c r="B156" s="1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1"/>
      <c r="AX156" s="1"/>
      <c r="AY156" s="1"/>
      <c r="AZ156" s="1"/>
    </row>
    <row r="157" spans="2:127" x14ac:dyDescent="0.2">
      <c r="B157" s="1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1"/>
      <c r="AX157" s="1"/>
      <c r="AY157" s="1"/>
      <c r="AZ157" s="1"/>
    </row>
    <row r="158" spans="2:127" x14ac:dyDescent="0.2">
      <c r="B158" s="1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1"/>
      <c r="AX158" s="1"/>
      <c r="AY158" s="1"/>
      <c r="AZ158" s="1"/>
    </row>
    <row r="159" spans="2:127" x14ac:dyDescent="0.2">
      <c r="B159" s="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1"/>
      <c r="AX159" s="1"/>
      <c r="AY159" s="1"/>
      <c r="AZ159" s="1"/>
    </row>
    <row r="160" spans="2:127" x14ac:dyDescent="0.2">
      <c r="B160" s="1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1"/>
      <c r="AX160" s="1"/>
      <c r="AY160" s="1"/>
      <c r="AZ160" s="1"/>
    </row>
    <row r="161" spans="2:52" x14ac:dyDescent="0.2">
      <c r="B161" s="1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1"/>
      <c r="AX161" s="1"/>
      <c r="AY161" s="1"/>
      <c r="AZ161" s="1"/>
    </row>
    <row r="162" spans="2:52" x14ac:dyDescent="0.2">
      <c r="B162" s="1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1"/>
      <c r="AX162" s="1"/>
      <c r="AY162" s="1"/>
      <c r="AZ162" s="1"/>
    </row>
    <row r="163" spans="2:52" x14ac:dyDescent="0.2">
      <c r="B163" s="1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1"/>
      <c r="AX163" s="1"/>
      <c r="AY163" s="1"/>
      <c r="AZ163" s="1"/>
    </row>
    <row r="164" spans="2:52" x14ac:dyDescent="0.2">
      <c r="B164" s="1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1"/>
      <c r="AX164" s="1"/>
      <c r="AY164" s="1"/>
      <c r="AZ164" s="1"/>
    </row>
    <row r="165" spans="2:52" x14ac:dyDescent="0.2">
      <c r="B165" s="1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1"/>
      <c r="AX165" s="1"/>
      <c r="AY165" s="1"/>
      <c r="AZ165" s="1"/>
    </row>
    <row r="166" spans="2:52" x14ac:dyDescent="0.2">
      <c r="B166" s="1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1"/>
      <c r="AX166" s="1"/>
      <c r="AY166" s="1"/>
      <c r="AZ166" s="1"/>
    </row>
    <row r="167" spans="2:52" x14ac:dyDescent="0.2">
      <c r="B167" s="1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1"/>
      <c r="AX167" s="1"/>
      <c r="AY167" s="1"/>
      <c r="AZ167" s="1"/>
    </row>
    <row r="168" spans="2:52" x14ac:dyDescent="0.2">
      <c r="B168" s="1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1"/>
      <c r="AX168" s="1"/>
      <c r="AY168" s="1"/>
      <c r="AZ168" s="1"/>
    </row>
    <row r="169" spans="2:52" x14ac:dyDescent="0.2">
      <c r="B169" s="1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1"/>
      <c r="AX169" s="1"/>
      <c r="AY169" s="1"/>
      <c r="AZ169" s="1"/>
    </row>
    <row r="170" spans="2:52" x14ac:dyDescent="0.2">
      <c r="B170" s="1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1"/>
      <c r="AX170" s="1"/>
      <c r="AY170" s="1"/>
      <c r="AZ170" s="1"/>
    </row>
    <row r="171" spans="2:52" x14ac:dyDescent="0.2">
      <c r="B171" s="1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1"/>
      <c r="AX171" s="1"/>
      <c r="AY171" s="1"/>
      <c r="AZ171" s="1"/>
    </row>
    <row r="172" spans="2:52" x14ac:dyDescent="0.2">
      <c r="B172" s="1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1"/>
      <c r="AX172" s="1"/>
      <c r="AY172" s="1"/>
      <c r="AZ172" s="1"/>
    </row>
    <row r="173" spans="2:52" x14ac:dyDescent="0.2">
      <c r="B173" s="1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1"/>
      <c r="AX173" s="1"/>
      <c r="AY173" s="1"/>
      <c r="AZ173" s="1"/>
    </row>
    <row r="174" spans="2:52" x14ac:dyDescent="0.2">
      <c r="B174" s="1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1"/>
      <c r="AX174" s="1"/>
      <c r="AY174" s="1"/>
      <c r="AZ174" s="1"/>
    </row>
    <row r="175" spans="2:52" x14ac:dyDescent="0.2">
      <c r="B175" s="1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1"/>
      <c r="AX175" s="1"/>
      <c r="AY175" s="1"/>
      <c r="AZ175" s="1"/>
    </row>
    <row r="176" spans="2:52" x14ac:dyDescent="0.2">
      <c r="B176" s="1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1"/>
      <c r="AX176" s="1"/>
      <c r="AY176" s="1"/>
      <c r="AZ176" s="1"/>
    </row>
    <row r="177" spans="2:52" x14ac:dyDescent="0.2">
      <c r="B177" s="1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1"/>
      <c r="AX177" s="1"/>
      <c r="AY177" s="1"/>
      <c r="AZ177" s="1"/>
    </row>
    <row r="178" spans="2:52" x14ac:dyDescent="0.2">
      <c r="B178" s="1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1"/>
      <c r="AX178" s="1"/>
      <c r="AY178" s="1"/>
      <c r="AZ178" s="1"/>
    </row>
    <row r="179" spans="2:52" x14ac:dyDescent="0.2">
      <c r="B179" s="1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1"/>
      <c r="AX179" s="1"/>
      <c r="AY179" s="1"/>
      <c r="AZ179" s="1"/>
    </row>
    <row r="180" spans="2:52" x14ac:dyDescent="0.2">
      <c r="B180" s="1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1"/>
      <c r="AX180" s="1"/>
      <c r="AY180" s="1"/>
      <c r="AZ180" s="1"/>
    </row>
    <row r="181" spans="2:52" x14ac:dyDescent="0.2">
      <c r="B181" s="1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1"/>
      <c r="AX181" s="1"/>
      <c r="AY181" s="1"/>
      <c r="AZ181" s="1"/>
    </row>
    <row r="182" spans="2:52" x14ac:dyDescent="0.2">
      <c r="B182" s="1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1"/>
      <c r="AX182" s="1"/>
      <c r="AY182" s="1"/>
      <c r="AZ182" s="1"/>
    </row>
    <row r="183" spans="2:52" x14ac:dyDescent="0.2">
      <c r="B183" s="1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1"/>
      <c r="AX183" s="1"/>
      <c r="AY183" s="1"/>
      <c r="AZ183" s="1"/>
    </row>
    <row r="184" spans="2:52" x14ac:dyDescent="0.2">
      <c r="B184" s="1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1"/>
      <c r="AX184" s="1"/>
      <c r="AY184" s="1"/>
      <c r="AZ184" s="1"/>
    </row>
    <row r="185" spans="2:52" x14ac:dyDescent="0.2">
      <c r="B185" s="1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1"/>
      <c r="AX185" s="1"/>
      <c r="AY185" s="1"/>
      <c r="AZ185" s="1"/>
    </row>
    <row r="186" spans="2:52" x14ac:dyDescent="0.2">
      <c r="B186" s="1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1"/>
      <c r="AX186" s="1"/>
      <c r="AY186" s="1"/>
      <c r="AZ186" s="1"/>
    </row>
    <row r="187" spans="2:52" x14ac:dyDescent="0.2">
      <c r="B187" s="1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1"/>
      <c r="AX187" s="1"/>
      <c r="AY187" s="1"/>
      <c r="AZ187" s="1"/>
    </row>
    <row r="188" spans="2:52" x14ac:dyDescent="0.2">
      <c r="B188" s="1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1"/>
      <c r="AX188" s="1"/>
      <c r="AY188" s="1"/>
      <c r="AZ188" s="1"/>
    </row>
    <row r="189" spans="2:52" x14ac:dyDescent="0.2">
      <c r="B189" s="1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1"/>
      <c r="AX189" s="1"/>
      <c r="AY189" s="1"/>
      <c r="AZ189" s="1"/>
    </row>
    <row r="190" spans="2:52" x14ac:dyDescent="0.2">
      <c r="B190" s="1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1"/>
      <c r="AX190" s="1"/>
      <c r="AY190" s="1"/>
      <c r="AZ190" s="1"/>
    </row>
    <row r="191" spans="2:52" x14ac:dyDescent="0.2">
      <c r="B191" s="1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1"/>
      <c r="AX191" s="1"/>
      <c r="AY191" s="1"/>
      <c r="AZ191" s="1"/>
    </row>
    <row r="192" spans="2:52" x14ac:dyDescent="0.2">
      <c r="B192" s="1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1"/>
      <c r="AX192" s="1"/>
      <c r="AY192" s="1"/>
      <c r="AZ192" s="1"/>
    </row>
    <row r="193" spans="2:52" x14ac:dyDescent="0.2">
      <c r="B193" s="1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1"/>
      <c r="AX193" s="1"/>
      <c r="AY193" s="1"/>
      <c r="AZ193" s="1"/>
    </row>
    <row r="194" spans="2:52" x14ac:dyDescent="0.2">
      <c r="B194" s="1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1"/>
      <c r="AX194" s="1"/>
      <c r="AY194" s="1"/>
      <c r="AZ194" s="1"/>
    </row>
    <row r="195" spans="2:52" x14ac:dyDescent="0.2">
      <c r="B195" s="1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1"/>
      <c r="AX195" s="1"/>
      <c r="AY195" s="1"/>
      <c r="AZ195" s="1"/>
    </row>
    <row r="196" spans="2:52" x14ac:dyDescent="0.2">
      <c r="B196" s="1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1"/>
      <c r="AX196" s="1"/>
      <c r="AY196" s="1"/>
      <c r="AZ196" s="1"/>
    </row>
    <row r="197" spans="2:52" x14ac:dyDescent="0.2">
      <c r="B197" s="1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1"/>
      <c r="AX197" s="1"/>
      <c r="AY197" s="1"/>
      <c r="AZ197" s="1"/>
    </row>
    <row r="198" spans="2:52" x14ac:dyDescent="0.2">
      <c r="B198" s="1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1"/>
      <c r="AX198" s="1"/>
      <c r="AY198" s="1"/>
      <c r="AZ198" s="1"/>
    </row>
    <row r="199" spans="2:52" x14ac:dyDescent="0.2">
      <c r="B199" s="1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1"/>
      <c r="AX199" s="1"/>
      <c r="AY199" s="1"/>
      <c r="AZ199" s="1"/>
    </row>
    <row r="200" spans="2:52" x14ac:dyDescent="0.2">
      <c r="B200" s="1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1"/>
      <c r="AX200" s="1"/>
      <c r="AY200" s="1"/>
      <c r="AZ200" s="1"/>
    </row>
    <row r="201" spans="2:52" x14ac:dyDescent="0.2">
      <c r="B201" s="1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1"/>
      <c r="AX201" s="1"/>
      <c r="AY201" s="1"/>
      <c r="AZ201" s="1"/>
    </row>
    <row r="202" spans="2:52" x14ac:dyDescent="0.2">
      <c r="B202" s="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1"/>
      <c r="AX202" s="1"/>
      <c r="AY202" s="1"/>
      <c r="AZ202" s="1"/>
    </row>
    <row r="203" spans="2:52" x14ac:dyDescent="0.2">
      <c r="B203" s="1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1"/>
      <c r="AX203" s="1"/>
      <c r="AY203" s="1"/>
      <c r="AZ203" s="1"/>
    </row>
    <row r="204" spans="2:52" x14ac:dyDescent="0.2">
      <c r="B204" s="1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1"/>
      <c r="AX204" s="1"/>
      <c r="AY204" s="1"/>
      <c r="AZ204" s="1"/>
    </row>
    <row r="205" spans="2:52" x14ac:dyDescent="0.2">
      <c r="B205" s="1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1"/>
      <c r="AX205" s="1"/>
      <c r="AY205" s="1"/>
      <c r="AZ205" s="1"/>
    </row>
    <row r="206" spans="2:52" x14ac:dyDescent="0.2">
      <c r="B206" s="1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1"/>
      <c r="AX206" s="1"/>
      <c r="AY206" s="1"/>
      <c r="AZ206" s="1"/>
    </row>
    <row r="207" spans="2:52" x14ac:dyDescent="0.2">
      <c r="B207" s="1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1"/>
      <c r="AX207" s="1"/>
      <c r="AY207" s="1"/>
      <c r="AZ207" s="1"/>
    </row>
    <row r="208" spans="2:52" x14ac:dyDescent="0.2">
      <c r="B208" s="1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1"/>
      <c r="AX208" s="1"/>
      <c r="AY208" s="1"/>
      <c r="AZ208" s="1"/>
    </row>
    <row r="209" spans="2:131" x14ac:dyDescent="0.2">
      <c r="B209" s="1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1"/>
      <c r="AX209" s="1"/>
      <c r="AY209" s="1"/>
      <c r="AZ209" s="1"/>
    </row>
    <row r="210" spans="2:131" x14ac:dyDescent="0.2">
      <c r="B210" s="1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1"/>
      <c r="AX210" s="1"/>
      <c r="AY210" s="1"/>
      <c r="AZ210" s="1"/>
    </row>
    <row r="211" spans="2:131" x14ac:dyDescent="0.2">
      <c r="B211" s="1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1"/>
      <c r="AX211" s="1"/>
      <c r="AY211" s="1"/>
      <c r="AZ211" s="1"/>
    </row>
    <row r="212" spans="2:131" x14ac:dyDescent="0.2">
      <c r="B212" s="1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1"/>
      <c r="AX212" s="1"/>
      <c r="AY212" s="1"/>
      <c r="AZ212" s="1"/>
    </row>
    <row r="213" spans="2:131" x14ac:dyDescent="0.2">
      <c r="B213" s="1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1"/>
      <c r="AX213" s="1"/>
      <c r="AY213" s="1"/>
      <c r="AZ213" s="1"/>
    </row>
    <row r="214" spans="2:131" x14ac:dyDescent="0.2">
      <c r="B214" s="1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131" x14ac:dyDescent="0.2">
      <c r="B215" s="1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131" x14ac:dyDescent="0.2">
      <c r="B216" s="1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131" x14ac:dyDescent="0.2">
      <c r="B217" s="1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131" x14ac:dyDescent="0.2">
      <c r="B218" s="1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131" x14ac:dyDescent="0.2">
      <c r="B219" s="1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2:131" s="1" customFormat="1" x14ac:dyDescent="0.2"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2:131" s="1" customFormat="1" x14ac:dyDescent="0.2"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2:131" s="1" customFormat="1" x14ac:dyDescent="0.2"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BV222" s="2"/>
      <c r="BW222" s="2"/>
      <c r="BX222" s="2"/>
      <c r="BY222" s="2"/>
      <c r="BZ222" s="2"/>
      <c r="CA222" s="2"/>
      <c r="CB222" s="2"/>
      <c r="DX222" s="2"/>
    </row>
    <row r="223" spans="2:131" s="1" customFormat="1" x14ac:dyDescent="0.2"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BV223" s="2"/>
      <c r="BW223" s="2"/>
      <c r="BX223" s="2"/>
      <c r="BY223" s="2"/>
      <c r="BZ223" s="2"/>
      <c r="CA223" s="2"/>
      <c r="CB223" s="2"/>
    </row>
    <row r="224" spans="2:131" s="1" customFormat="1" x14ac:dyDescent="0.2"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BV224" s="2"/>
      <c r="BW224" s="2"/>
      <c r="BX224" s="2"/>
      <c r="BY224" s="2"/>
      <c r="BZ224" s="2"/>
      <c r="CA224" s="2"/>
      <c r="CB224" s="2"/>
    </row>
    <row r="225" spans="3:80" s="1" customFormat="1" x14ac:dyDescent="0.2"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BV225" s="2"/>
      <c r="BW225" s="2"/>
      <c r="BX225" s="2"/>
      <c r="BY225" s="2"/>
      <c r="BZ225" s="2"/>
      <c r="CA225" s="2"/>
      <c r="CB225" s="2"/>
    </row>
    <row r="226" spans="3:80" s="1" customFormat="1" x14ac:dyDescent="0.2"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BV226" s="2"/>
      <c r="BW226" s="2"/>
      <c r="BX226" s="2"/>
      <c r="BY226" s="2"/>
      <c r="BZ226" s="2"/>
      <c r="CA226" s="2"/>
      <c r="CB226" s="2"/>
    </row>
    <row r="227" spans="3:80" s="1" customFormat="1" x14ac:dyDescent="0.2"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BV227" s="2"/>
      <c r="BW227" s="2"/>
      <c r="BX227" s="2"/>
      <c r="BY227" s="2"/>
      <c r="BZ227" s="2"/>
      <c r="CA227" s="2"/>
      <c r="CB227" s="2"/>
    </row>
    <row r="228" spans="3:80" s="1" customFormat="1" x14ac:dyDescent="0.2"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BV228" s="2"/>
      <c r="BW228" s="2"/>
      <c r="BX228" s="2"/>
      <c r="BY228" s="2"/>
      <c r="BZ228" s="2"/>
      <c r="CA228" s="2"/>
      <c r="CB228" s="2"/>
    </row>
    <row r="229" spans="3:80" s="1" customFormat="1" x14ac:dyDescent="0.2"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BV229" s="2"/>
      <c r="BW229" s="2"/>
      <c r="BX229" s="2"/>
      <c r="BY229" s="2"/>
      <c r="BZ229" s="2"/>
      <c r="CA229" s="2"/>
      <c r="CB229" s="2"/>
    </row>
    <row r="230" spans="3:80" s="1" customFormat="1" x14ac:dyDescent="0.2"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BV230" s="2"/>
      <c r="BW230" s="2"/>
      <c r="BX230" s="2"/>
      <c r="BY230" s="2"/>
      <c r="BZ230" s="2"/>
      <c r="CA230" s="2"/>
      <c r="CB230" s="2"/>
    </row>
    <row r="231" spans="3:80" s="1" customFormat="1" x14ac:dyDescent="0.2"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BV231" s="2"/>
      <c r="BW231" s="2"/>
      <c r="BX231" s="2"/>
      <c r="BY231" s="2"/>
      <c r="BZ231" s="2"/>
      <c r="CA231" s="2"/>
      <c r="CB231" s="2"/>
    </row>
    <row r="232" spans="3:80" s="1" customFormat="1" x14ac:dyDescent="0.2"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BV232" s="2"/>
      <c r="BW232" s="2"/>
      <c r="BX232" s="2"/>
      <c r="BY232" s="2"/>
      <c r="BZ232" s="2"/>
      <c r="CA232" s="2"/>
      <c r="CB232" s="2"/>
    </row>
    <row r="233" spans="3:80" s="1" customFormat="1" x14ac:dyDescent="0.2"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BV233" s="2"/>
      <c r="BW233" s="2"/>
      <c r="BX233" s="2"/>
      <c r="BY233" s="2"/>
      <c r="BZ233" s="2"/>
      <c r="CA233" s="2"/>
      <c r="CB233" s="2"/>
    </row>
    <row r="234" spans="3:80" s="1" customFormat="1" x14ac:dyDescent="0.2"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BV234" s="2"/>
      <c r="BW234" s="2"/>
      <c r="BX234" s="2"/>
      <c r="BY234" s="2"/>
      <c r="BZ234" s="2"/>
      <c r="CA234" s="2"/>
      <c r="CB234" s="2"/>
    </row>
    <row r="235" spans="3:80" s="1" customFormat="1" x14ac:dyDescent="0.2"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BV235" s="2"/>
      <c r="BW235" s="2"/>
      <c r="BX235" s="2"/>
      <c r="BY235" s="2"/>
      <c r="BZ235" s="2"/>
      <c r="CA235" s="2"/>
      <c r="CB235" s="2"/>
    </row>
    <row r="236" spans="3:80" s="1" customFormat="1" x14ac:dyDescent="0.2"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BV236" s="2"/>
      <c r="BW236" s="2"/>
      <c r="BX236" s="2"/>
      <c r="BY236" s="2"/>
      <c r="BZ236" s="2"/>
      <c r="CA236" s="2"/>
      <c r="CB236" s="2"/>
    </row>
    <row r="237" spans="3:80" s="1" customFormat="1" x14ac:dyDescent="0.2"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BV237" s="2"/>
      <c r="BW237" s="2"/>
      <c r="BX237" s="2"/>
      <c r="BY237" s="2"/>
      <c r="BZ237" s="2"/>
      <c r="CA237" s="2"/>
      <c r="CB237" s="2"/>
    </row>
    <row r="238" spans="3:80" s="1" customFormat="1" x14ac:dyDescent="0.2"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BV238" s="2"/>
      <c r="BW238" s="2"/>
      <c r="BX238" s="2"/>
      <c r="BY238" s="2"/>
      <c r="BZ238" s="2"/>
      <c r="CA238" s="2"/>
      <c r="CB238" s="2"/>
    </row>
    <row r="239" spans="3:80" s="1" customFormat="1" x14ac:dyDescent="0.2"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BV239" s="2"/>
      <c r="BW239" s="2"/>
      <c r="BX239" s="2"/>
      <c r="BY239" s="2"/>
      <c r="BZ239" s="2"/>
      <c r="CA239" s="2"/>
      <c r="CB239" s="2"/>
    </row>
    <row r="240" spans="3:80" s="1" customFormat="1" x14ac:dyDescent="0.2"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BV240" s="2"/>
      <c r="BW240" s="2"/>
      <c r="BX240" s="2"/>
      <c r="BY240" s="2"/>
      <c r="BZ240" s="2"/>
      <c r="CA240" s="2"/>
      <c r="CB240" s="2"/>
    </row>
    <row r="241" spans="3:80" s="1" customFormat="1" x14ac:dyDescent="0.2"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BV241" s="2"/>
      <c r="BW241" s="2"/>
      <c r="BX241" s="2"/>
      <c r="BY241" s="2"/>
      <c r="BZ241" s="2"/>
      <c r="CA241" s="2"/>
      <c r="CB241" s="2"/>
    </row>
    <row r="242" spans="3:80" s="1" customFormat="1" x14ac:dyDescent="0.2"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BV242" s="2"/>
      <c r="BW242" s="2"/>
      <c r="BX242" s="2"/>
      <c r="BY242" s="2"/>
      <c r="BZ242" s="2"/>
      <c r="CA242" s="2"/>
      <c r="CB242" s="2"/>
    </row>
    <row r="243" spans="3:80" s="1" customFormat="1" x14ac:dyDescent="0.2"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BV243" s="2"/>
      <c r="BW243" s="2"/>
      <c r="BX243" s="2"/>
      <c r="BY243" s="2"/>
      <c r="BZ243" s="2"/>
      <c r="CA243" s="2"/>
      <c r="CB243" s="2"/>
    </row>
    <row r="244" spans="3:80" s="1" customFormat="1" x14ac:dyDescent="0.2"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BV244" s="2"/>
      <c r="BW244" s="2"/>
      <c r="BX244" s="2"/>
      <c r="BY244" s="2"/>
      <c r="BZ244" s="2"/>
      <c r="CA244" s="2"/>
      <c r="CB244" s="2"/>
    </row>
    <row r="245" spans="3:80" s="1" customFormat="1" x14ac:dyDescent="0.2"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BV245" s="2"/>
      <c r="BW245" s="2"/>
      <c r="BX245" s="2"/>
      <c r="BY245" s="2"/>
      <c r="BZ245" s="2"/>
      <c r="CA245" s="2"/>
      <c r="CB245" s="2"/>
    </row>
    <row r="246" spans="3:80" s="1" customFormat="1" x14ac:dyDescent="0.2"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BV246" s="2"/>
      <c r="BW246" s="2"/>
      <c r="BX246" s="2"/>
      <c r="BY246" s="2"/>
      <c r="BZ246" s="2"/>
      <c r="CA246" s="2"/>
      <c r="CB246" s="2"/>
    </row>
    <row r="247" spans="3:80" s="1" customFormat="1" x14ac:dyDescent="0.2"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BV247" s="2"/>
      <c r="BW247" s="2"/>
      <c r="BX247" s="2"/>
      <c r="BY247" s="2"/>
      <c r="BZ247" s="2"/>
      <c r="CA247" s="2"/>
      <c r="CB247" s="2"/>
    </row>
    <row r="248" spans="3:80" s="1" customFormat="1" x14ac:dyDescent="0.2"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BV248" s="2"/>
      <c r="BW248" s="2"/>
      <c r="BX248" s="2"/>
      <c r="BY248" s="2"/>
      <c r="BZ248" s="2"/>
      <c r="CA248" s="2"/>
      <c r="CB248" s="2"/>
    </row>
    <row r="249" spans="3:80" s="1" customFormat="1" x14ac:dyDescent="0.2"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BV249" s="2"/>
      <c r="BW249" s="2"/>
      <c r="BX249" s="2"/>
      <c r="BY249" s="2"/>
      <c r="BZ249" s="2"/>
      <c r="CA249" s="2"/>
      <c r="CB249" s="2"/>
    </row>
    <row r="250" spans="3:80" s="1" customFormat="1" x14ac:dyDescent="0.2"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BV250" s="2"/>
      <c r="BW250" s="2"/>
      <c r="BX250" s="2"/>
      <c r="BY250" s="2"/>
      <c r="BZ250" s="2"/>
      <c r="CA250" s="2"/>
      <c r="CB250" s="2"/>
    </row>
    <row r="251" spans="3:80" s="1" customFormat="1" x14ac:dyDescent="0.2"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BV251" s="2"/>
      <c r="BW251" s="2"/>
      <c r="BX251" s="2"/>
      <c r="BY251" s="2"/>
      <c r="BZ251" s="2"/>
      <c r="CA251" s="2"/>
      <c r="CB251" s="2"/>
    </row>
    <row r="252" spans="3:80" s="1" customFormat="1" x14ac:dyDescent="0.2"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BV252" s="2"/>
      <c r="BW252" s="2"/>
      <c r="BX252" s="2"/>
      <c r="BY252" s="2"/>
      <c r="BZ252" s="2"/>
      <c r="CA252" s="2"/>
      <c r="CB252" s="2"/>
    </row>
    <row r="253" spans="3:80" s="1" customFormat="1" x14ac:dyDescent="0.2"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BV253" s="2"/>
      <c r="BW253" s="2"/>
      <c r="BX253" s="2"/>
      <c r="BY253" s="2"/>
      <c r="BZ253" s="2"/>
      <c r="CA253" s="2"/>
      <c r="CB253" s="2"/>
    </row>
    <row r="254" spans="3:80" s="1" customFormat="1" x14ac:dyDescent="0.2"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BV254" s="2"/>
      <c r="BW254" s="2"/>
      <c r="BX254" s="2"/>
      <c r="BY254" s="2"/>
      <c r="BZ254" s="2"/>
      <c r="CA254" s="2"/>
      <c r="CB254" s="2"/>
    </row>
    <row r="255" spans="3:80" s="1" customFormat="1" x14ac:dyDescent="0.2"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BV255" s="2"/>
      <c r="BW255" s="2"/>
      <c r="BX255" s="2"/>
      <c r="BY255" s="2"/>
      <c r="BZ255" s="2"/>
      <c r="CA255" s="2"/>
      <c r="CB255" s="2"/>
    </row>
    <row r="256" spans="3:80" s="1" customFormat="1" x14ac:dyDescent="0.2"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BV256" s="2"/>
      <c r="BW256" s="2"/>
      <c r="BX256" s="2"/>
      <c r="BY256" s="2"/>
      <c r="BZ256" s="2"/>
      <c r="CA256" s="2"/>
      <c r="CB256" s="2"/>
    </row>
    <row r="257" spans="3:80" s="1" customFormat="1" x14ac:dyDescent="0.2"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BV257" s="2"/>
      <c r="BW257" s="2"/>
      <c r="BX257" s="2"/>
      <c r="BY257" s="2"/>
      <c r="BZ257" s="2"/>
      <c r="CA257" s="2"/>
      <c r="CB257" s="2"/>
    </row>
    <row r="258" spans="3:80" s="1" customFormat="1" x14ac:dyDescent="0.2"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BV258" s="2"/>
      <c r="BW258" s="2"/>
      <c r="BX258" s="2"/>
      <c r="BY258" s="2"/>
      <c r="BZ258" s="2"/>
      <c r="CA258" s="2"/>
      <c r="CB258" s="2"/>
    </row>
    <row r="259" spans="3:80" s="1" customFormat="1" x14ac:dyDescent="0.2"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BV259" s="2"/>
      <c r="BW259" s="2"/>
      <c r="BX259" s="2"/>
      <c r="BY259" s="2"/>
      <c r="BZ259" s="2"/>
      <c r="CA259" s="2"/>
      <c r="CB259" s="2"/>
    </row>
    <row r="260" spans="3:80" s="1" customFormat="1" x14ac:dyDescent="0.2"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BV260" s="2"/>
      <c r="BW260" s="2"/>
      <c r="BX260" s="2"/>
      <c r="BY260" s="2"/>
      <c r="BZ260" s="2"/>
      <c r="CA260" s="2"/>
      <c r="CB260" s="2"/>
    </row>
    <row r="261" spans="3:80" s="1" customFormat="1" x14ac:dyDescent="0.2"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BV261" s="2"/>
      <c r="BW261" s="2"/>
      <c r="BX261" s="2"/>
      <c r="BY261" s="2"/>
      <c r="BZ261" s="2"/>
      <c r="CA261" s="2"/>
      <c r="CB261" s="2"/>
    </row>
    <row r="262" spans="3:80" s="1" customFormat="1" x14ac:dyDescent="0.2"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BV262" s="2"/>
      <c r="BW262" s="2"/>
      <c r="BX262" s="2"/>
      <c r="BY262" s="2"/>
      <c r="BZ262" s="2"/>
      <c r="CA262" s="2"/>
      <c r="CB262" s="2"/>
    </row>
    <row r="263" spans="3:80" s="1" customFormat="1" x14ac:dyDescent="0.2"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BV263" s="2"/>
      <c r="BW263" s="2"/>
      <c r="BX263" s="2"/>
      <c r="BY263" s="2"/>
      <c r="BZ263" s="2"/>
      <c r="CA263" s="2"/>
      <c r="CB263" s="2"/>
    </row>
    <row r="264" spans="3:80" s="1" customFormat="1" x14ac:dyDescent="0.2"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BV264" s="2"/>
      <c r="BW264" s="2"/>
      <c r="BX264" s="2"/>
      <c r="BY264" s="2"/>
      <c r="BZ264" s="2"/>
      <c r="CA264" s="2"/>
      <c r="CB264" s="2"/>
    </row>
    <row r="265" spans="3:80" s="1" customFormat="1" x14ac:dyDescent="0.2"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BV265" s="2"/>
      <c r="BW265" s="2"/>
      <c r="BX265" s="2"/>
      <c r="BY265" s="2"/>
      <c r="BZ265" s="2"/>
      <c r="CA265" s="2"/>
      <c r="CB265" s="2"/>
    </row>
    <row r="266" spans="3:80" s="1" customFormat="1" x14ac:dyDescent="0.2"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BV266" s="2"/>
      <c r="BW266" s="2"/>
      <c r="BX266" s="2"/>
      <c r="BY266" s="2"/>
      <c r="BZ266" s="2"/>
      <c r="CA266" s="2"/>
      <c r="CB266" s="2"/>
    </row>
    <row r="267" spans="3:80" s="1" customFormat="1" x14ac:dyDescent="0.2"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BV267" s="2"/>
      <c r="BW267" s="2"/>
      <c r="BX267" s="2"/>
      <c r="BY267" s="2"/>
      <c r="BZ267" s="2"/>
      <c r="CA267" s="2"/>
      <c r="CB267" s="2"/>
    </row>
    <row r="268" spans="3:80" s="1" customFormat="1" x14ac:dyDescent="0.2"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BV268" s="2"/>
      <c r="BW268" s="2"/>
      <c r="BX268" s="2"/>
      <c r="BY268" s="2"/>
      <c r="BZ268" s="2"/>
      <c r="CA268" s="2"/>
      <c r="CB268" s="2"/>
    </row>
    <row r="269" spans="3:80" s="1" customFormat="1" x14ac:dyDescent="0.2"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BV269" s="2"/>
      <c r="BW269" s="2"/>
      <c r="BX269" s="2"/>
      <c r="BY269" s="2"/>
      <c r="BZ269" s="2"/>
      <c r="CA269" s="2"/>
      <c r="CB269" s="2"/>
    </row>
    <row r="270" spans="3:80" s="1" customFormat="1" x14ac:dyDescent="0.2"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BV270" s="2"/>
      <c r="BW270" s="2"/>
      <c r="BX270" s="2"/>
      <c r="BY270" s="2"/>
      <c r="BZ270" s="2"/>
      <c r="CA270" s="2"/>
      <c r="CB270" s="2"/>
    </row>
    <row r="271" spans="3:80" s="1" customFormat="1" x14ac:dyDescent="0.2"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BV271" s="2"/>
      <c r="BW271" s="2"/>
      <c r="BX271" s="2"/>
      <c r="BY271" s="2"/>
      <c r="BZ271" s="2"/>
      <c r="CA271" s="2"/>
      <c r="CB271" s="2"/>
    </row>
    <row r="272" spans="3:80" s="1" customFormat="1" x14ac:dyDescent="0.2"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BV272" s="2"/>
      <c r="BW272" s="2"/>
      <c r="BX272" s="2"/>
      <c r="BY272" s="2"/>
      <c r="BZ272" s="2"/>
      <c r="CA272" s="2"/>
      <c r="CB272" s="2"/>
    </row>
    <row r="273" spans="3:80" s="1" customFormat="1" x14ac:dyDescent="0.2"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BV273" s="2"/>
      <c r="BW273" s="2"/>
      <c r="BX273" s="2"/>
      <c r="BY273" s="2"/>
      <c r="BZ273" s="2"/>
      <c r="CA273" s="2"/>
      <c r="CB273" s="2"/>
    </row>
    <row r="274" spans="3:80" s="1" customFormat="1" x14ac:dyDescent="0.2"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BV274" s="2"/>
      <c r="BW274" s="2"/>
      <c r="BX274" s="2"/>
      <c r="BY274" s="2"/>
      <c r="BZ274" s="2"/>
      <c r="CA274" s="2"/>
      <c r="CB274" s="2"/>
    </row>
    <row r="275" spans="3:80" s="1" customFormat="1" x14ac:dyDescent="0.2"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BV275" s="2"/>
      <c r="BW275" s="2"/>
      <c r="BX275" s="2"/>
      <c r="BY275" s="2"/>
      <c r="BZ275" s="2"/>
      <c r="CA275" s="2"/>
      <c r="CB275" s="2"/>
    </row>
    <row r="276" spans="3:80" s="1" customFormat="1" x14ac:dyDescent="0.2"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BV276" s="2"/>
      <c r="BW276" s="2"/>
      <c r="BX276" s="2"/>
      <c r="BY276" s="2"/>
      <c r="BZ276" s="2"/>
      <c r="CA276" s="2"/>
      <c r="CB276" s="2"/>
    </row>
    <row r="277" spans="3:80" s="1" customFormat="1" x14ac:dyDescent="0.2"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BV277" s="2"/>
      <c r="BW277" s="2"/>
      <c r="BX277" s="2"/>
      <c r="BY277" s="2"/>
      <c r="BZ277" s="2"/>
      <c r="CA277" s="2"/>
      <c r="CB277" s="2"/>
    </row>
    <row r="278" spans="3:80" s="1" customFormat="1" x14ac:dyDescent="0.2"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BV278" s="2"/>
      <c r="BW278" s="2"/>
      <c r="BX278" s="2"/>
      <c r="BY278" s="2"/>
      <c r="BZ278" s="2"/>
      <c r="CA278" s="2"/>
      <c r="CB278" s="2"/>
    </row>
    <row r="279" spans="3:80" s="1" customFormat="1" x14ac:dyDescent="0.2"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BV279" s="2"/>
      <c r="BW279" s="2"/>
      <c r="BX279" s="2"/>
      <c r="BY279" s="2"/>
      <c r="BZ279" s="2"/>
      <c r="CA279" s="2"/>
      <c r="CB279" s="2"/>
    </row>
    <row r="280" spans="3:80" s="1" customFormat="1" x14ac:dyDescent="0.2"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BV280" s="2"/>
      <c r="BW280" s="2"/>
      <c r="BX280" s="2"/>
      <c r="BY280" s="2"/>
      <c r="BZ280" s="2"/>
      <c r="CA280" s="2"/>
      <c r="CB280" s="2"/>
    </row>
    <row r="281" spans="3:80" s="1" customFormat="1" x14ac:dyDescent="0.2"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</row>
    <row r="282" spans="3:80" s="1" customFormat="1" x14ac:dyDescent="0.2"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</row>
    <row r="283" spans="3:80" s="1" customFormat="1" x14ac:dyDescent="0.2"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</row>
    <row r="284" spans="3:80" s="1" customFormat="1" x14ac:dyDescent="0.2"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</row>
    <row r="285" spans="3:80" s="1" customFormat="1" x14ac:dyDescent="0.2"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</row>
    <row r="286" spans="3:80" s="1" customFormat="1" x14ac:dyDescent="0.2"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</row>
    <row r="287" spans="3:80" s="1" customFormat="1" x14ac:dyDescent="0.2"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</row>
    <row r="288" spans="3:80" s="1" customFormat="1" x14ac:dyDescent="0.2"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</row>
    <row r="289" spans="3:48" s="1" customFormat="1" x14ac:dyDescent="0.2"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</row>
    <row r="290" spans="3:48" s="1" customFormat="1" x14ac:dyDescent="0.2"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</row>
    <row r="291" spans="3:48" s="1" customFormat="1" x14ac:dyDescent="0.2"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</row>
    <row r="292" spans="3:48" s="1" customFormat="1" x14ac:dyDescent="0.2"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</row>
    <row r="293" spans="3:48" s="1" customFormat="1" x14ac:dyDescent="0.2"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</row>
    <row r="294" spans="3:48" s="1" customFormat="1" x14ac:dyDescent="0.2"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</row>
    <row r="295" spans="3:48" s="1" customFormat="1" x14ac:dyDescent="0.2"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</row>
    <row r="296" spans="3:48" s="1" customFormat="1" x14ac:dyDescent="0.2"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</row>
    <row r="297" spans="3:48" s="1" customFormat="1" x14ac:dyDescent="0.2"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</row>
    <row r="298" spans="3:48" s="1" customFormat="1" x14ac:dyDescent="0.2"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</row>
    <row r="299" spans="3:48" s="1" customFormat="1" x14ac:dyDescent="0.2"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</row>
    <row r="300" spans="3:48" s="1" customFormat="1" x14ac:dyDescent="0.2"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</row>
    <row r="301" spans="3:48" s="1" customFormat="1" x14ac:dyDescent="0.2"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</row>
    <row r="302" spans="3:48" s="1" customFormat="1" x14ac:dyDescent="0.2"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</row>
    <row r="303" spans="3:48" s="1" customFormat="1" x14ac:dyDescent="0.2"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</row>
    <row r="304" spans="3:48" s="1" customFormat="1" x14ac:dyDescent="0.2"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</row>
    <row r="305" spans="2:131" s="1" customFormat="1" x14ac:dyDescent="0.2"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CC305" s="2"/>
      <c r="CD305" s="2"/>
      <c r="CE305" s="2"/>
      <c r="CF305" s="2"/>
      <c r="CG305" s="2"/>
      <c r="CH305" s="2"/>
    </row>
    <row r="306" spans="2:131" s="1" customFormat="1" x14ac:dyDescent="0.2"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CC306" s="2"/>
      <c r="CD306" s="2"/>
      <c r="CE306" s="2"/>
      <c r="CF306" s="2"/>
      <c r="CG306" s="2"/>
      <c r="CH306" s="2"/>
    </row>
    <row r="307" spans="2:131" s="1" customFormat="1" x14ac:dyDescent="0.2"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CC307" s="2"/>
      <c r="CD307" s="2"/>
      <c r="CE307" s="2"/>
      <c r="CF307" s="2"/>
      <c r="CG307" s="2"/>
      <c r="CH307" s="2"/>
    </row>
    <row r="308" spans="2:131" s="1" customFormat="1" x14ac:dyDescent="0.2"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CC308" s="2"/>
      <c r="CD308" s="2"/>
      <c r="CE308" s="2"/>
      <c r="CF308" s="2"/>
      <c r="CG308" s="2"/>
      <c r="CH308" s="2"/>
    </row>
    <row r="309" spans="2:131" s="1" customFormat="1" x14ac:dyDescent="0.2"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CC309" s="2"/>
      <c r="CD309" s="2"/>
      <c r="CE309" s="2"/>
      <c r="CF309" s="2"/>
      <c r="CG309" s="2"/>
      <c r="CH309" s="2"/>
    </row>
    <row r="310" spans="2:131" s="1" customFormat="1" x14ac:dyDescent="0.2"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CC310" s="2"/>
      <c r="CD310" s="2"/>
      <c r="CE310" s="2"/>
      <c r="CF310" s="2"/>
      <c r="CG310" s="2"/>
      <c r="CH310" s="2"/>
    </row>
    <row r="311" spans="2:131" x14ac:dyDescent="0.2">
      <c r="B311" s="1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x14ac:dyDescent="0.2">
      <c r="B312" s="1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31" x14ac:dyDescent="0.2">
      <c r="B313" s="1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</row>
    <row r="314" spans="2:131" x14ac:dyDescent="0.2">
      <c r="B314" s="1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131" x14ac:dyDescent="0.2">
      <c r="B315" s="1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131" x14ac:dyDescent="0.2">
      <c r="B316" s="1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131" x14ac:dyDescent="0.2">
      <c r="B317" s="1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131" x14ac:dyDescent="0.2">
      <c r="B318" s="1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131" x14ac:dyDescent="0.2">
      <c r="B319" s="1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131" x14ac:dyDescent="0.2">
      <c r="B320" s="1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x14ac:dyDescent="0.2">
      <c r="B321" s="1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x14ac:dyDescent="0.2">
      <c r="B322" s="1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x14ac:dyDescent="0.2">
      <c r="B323" s="1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x14ac:dyDescent="0.2">
      <c r="B324" s="1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x14ac:dyDescent="0.2">
      <c r="B325" s="1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x14ac:dyDescent="0.2">
      <c r="B326" s="1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x14ac:dyDescent="0.2">
      <c r="B327" s="1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x14ac:dyDescent="0.2">
      <c r="B328" s="1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x14ac:dyDescent="0.2">
      <c r="B329" s="1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x14ac:dyDescent="0.2">
      <c r="B330" s="1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x14ac:dyDescent="0.2">
      <c r="B331" s="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x14ac:dyDescent="0.2">
      <c r="B332" s="1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x14ac:dyDescent="0.2">
      <c r="B333" s="1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x14ac:dyDescent="0.2">
      <c r="B334" s="1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x14ac:dyDescent="0.2">
      <c r="B335" s="1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x14ac:dyDescent="0.2">
      <c r="B336" s="1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x14ac:dyDescent="0.2">
      <c r="B337" s="1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x14ac:dyDescent="0.2">
      <c r="B338" s="1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x14ac:dyDescent="0.2">
      <c r="B339" s="1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x14ac:dyDescent="0.2">
      <c r="B340" s="1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x14ac:dyDescent="0.2">
      <c r="B341" s="1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x14ac:dyDescent="0.2">
      <c r="B342" s="1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x14ac:dyDescent="0.2">
      <c r="B343" s="1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x14ac:dyDescent="0.2">
      <c r="B344" s="1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x14ac:dyDescent="0.2">
      <c r="B345" s="1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x14ac:dyDescent="0.2">
      <c r="B346" s="1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x14ac:dyDescent="0.2">
      <c r="B347" s="1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x14ac:dyDescent="0.2">
      <c r="B348" s="1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x14ac:dyDescent="0.2">
      <c r="B349" s="1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x14ac:dyDescent="0.2">
      <c r="B350" s="1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x14ac:dyDescent="0.2">
      <c r="B351" s="1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x14ac:dyDescent="0.2">
      <c r="B352" s="1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x14ac:dyDescent="0.2">
      <c r="B353" s="1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x14ac:dyDescent="0.2">
      <c r="B354" s="1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x14ac:dyDescent="0.2">
      <c r="B355" s="1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x14ac:dyDescent="0.2">
      <c r="B356" s="1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x14ac:dyDescent="0.2">
      <c r="B357" s="1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x14ac:dyDescent="0.2">
      <c r="B358" s="1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x14ac:dyDescent="0.2">
      <c r="B359" s="1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x14ac:dyDescent="0.2">
      <c r="B360" s="1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x14ac:dyDescent="0.2">
      <c r="B361" s="1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x14ac:dyDescent="0.2">
      <c r="B362" s="1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x14ac:dyDescent="0.2">
      <c r="B363" s="1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x14ac:dyDescent="0.2">
      <c r="B364" s="1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x14ac:dyDescent="0.2">
      <c r="B365" s="1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x14ac:dyDescent="0.2">
      <c r="B366" s="1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x14ac:dyDescent="0.2">
      <c r="B367" s="1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x14ac:dyDescent="0.2">
      <c r="B368" s="1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x14ac:dyDescent="0.2">
      <c r="B369" s="1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x14ac:dyDescent="0.2">
      <c r="B370" s="1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x14ac:dyDescent="0.2">
      <c r="B371" s="1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80" x14ac:dyDescent="0.2">
      <c r="B372" s="1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1"/>
      <c r="AX372" s="1"/>
      <c r="AY372" s="1"/>
      <c r="AZ372" s="1"/>
    </row>
    <row r="373" spans="2:80" x14ac:dyDescent="0.2">
      <c r="B373" s="1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1"/>
      <c r="AX373" s="1"/>
      <c r="AY373" s="1"/>
      <c r="AZ373" s="1"/>
    </row>
    <row r="374" spans="2:80" x14ac:dyDescent="0.2">
      <c r="B374" s="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1"/>
      <c r="AX374" s="1"/>
      <c r="AY374" s="1"/>
      <c r="AZ374" s="1"/>
    </row>
    <row r="375" spans="2:80" x14ac:dyDescent="0.2">
      <c r="B375" s="1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1"/>
      <c r="AX375" s="1"/>
      <c r="AY375" s="1"/>
      <c r="AZ375" s="1"/>
    </row>
    <row r="376" spans="2:80" x14ac:dyDescent="0.2">
      <c r="B376" s="1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1"/>
      <c r="AX376" s="1"/>
      <c r="AY376" s="1"/>
      <c r="AZ376" s="1"/>
    </row>
    <row r="377" spans="2:80" x14ac:dyDescent="0.2">
      <c r="B377" s="1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1"/>
      <c r="AX377" s="1"/>
      <c r="AY377" s="1"/>
      <c r="AZ377" s="1"/>
    </row>
    <row r="378" spans="2:80" x14ac:dyDescent="0.2">
      <c r="B378" s="1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1"/>
      <c r="AX378" s="1"/>
      <c r="AY378" s="1"/>
      <c r="AZ378" s="1"/>
    </row>
    <row r="379" spans="2:80" x14ac:dyDescent="0.2">
      <c r="B379" s="1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1"/>
      <c r="AX379" s="1"/>
      <c r="AY379" s="1"/>
      <c r="AZ379" s="1"/>
    </row>
    <row r="380" spans="2:80" x14ac:dyDescent="0.2">
      <c r="B380" s="1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1"/>
      <c r="AX380" s="1"/>
      <c r="AY380" s="1"/>
      <c r="AZ380" s="1"/>
    </row>
    <row r="381" spans="2:80" x14ac:dyDescent="0.2">
      <c r="B381" s="1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1"/>
      <c r="AX381" s="1"/>
      <c r="AY381" s="1"/>
      <c r="AZ381" s="1"/>
    </row>
    <row r="382" spans="2:80" x14ac:dyDescent="0.2">
      <c r="B382" s="1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1"/>
      <c r="AX382" s="1"/>
      <c r="AY382" s="1"/>
      <c r="AZ382" s="1"/>
    </row>
    <row r="383" spans="2:80" x14ac:dyDescent="0.2">
      <c r="B383" s="1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1"/>
      <c r="AX383" s="1"/>
      <c r="AY383" s="1"/>
      <c r="AZ383" s="1"/>
    </row>
    <row r="384" spans="2:80" x14ac:dyDescent="0.2">
      <c r="B384" s="1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1"/>
      <c r="AX384" s="1"/>
      <c r="AY384" s="1"/>
      <c r="AZ384" s="1"/>
    </row>
    <row r="385" spans="2:52" x14ac:dyDescent="0.2">
      <c r="B385" s="1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1"/>
      <c r="AX385" s="1"/>
      <c r="AY385" s="1"/>
      <c r="AZ385" s="1"/>
    </row>
    <row r="386" spans="2:52" x14ac:dyDescent="0.2">
      <c r="B386" s="1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1"/>
      <c r="AX386" s="1"/>
      <c r="AY386" s="1"/>
      <c r="AZ386" s="1"/>
    </row>
    <row r="387" spans="2:52" x14ac:dyDescent="0.2">
      <c r="B387" s="1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1"/>
      <c r="AX387" s="1"/>
      <c r="AY387" s="1"/>
      <c r="AZ387" s="1"/>
    </row>
    <row r="388" spans="2:52" x14ac:dyDescent="0.2">
      <c r="B388" s="1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1"/>
      <c r="AX388" s="1"/>
      <c r="AY388" s="1"/>
      <c r="AZ388" s="1"/>
    </row>
    <row r="389" spans="2:52" x14ac:dyDescent="0.2">
      <c r="B389" s="1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1"/>
      <c r="AX389" s="1"/>
      <c r="AY389" s="1"/>
      <c r="AZ389" s="1"/>
    </row>
    <row r="390" spans="2:52" x14ac:dyDescent="0.2">
      <c r="B390" s="1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1"/>
      <c r="AX390" s="1"/>
      <c r="AY390" s="1"/>
      <c r="AZ390" s="1"/>
    </row>
    <row r="391" spans="2:52" x14ac:dyDescent="0.2">
      <c r="B391" s="1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1"/>
      <c r="AX391" s="1"/>
      <c r="AY391" s="1"/>
      <c r="AZ391" s="1"/>
    </row>
    <row r="392" spans="2:52" x14ac:dyDescent="0.2">
      <c r="B392" s="1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1"/>
      <c r="AX392" s="1"/>
      <c r="AY392" s="1"/>
      <c r="AZ392" s="1"/>
    </row>
    <row r="393" spans="2:52" x14ac:dyDescent="0.2">
      <c r="B393" s="1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1"/>
      <c r="AX393" s="1"/>
      <c r="AY393" s="1"/>
      <c r="AZ393" s="1"/>
    </row>
    <row r="394" spans="2:52" x14ac:dyDescent="0.2">
      <c r="B394" s="1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1"/>
      <c r="AX394" s="1"/>
      <c r="AY394" s="1"/>
      <c r="AZ394" s="1"/>
    </row>
    <row r="395" spans="2:52" x14ac:dyDescent="0.2">
      <c r="B395" s="1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1"/>
      <c r="AX395" s="1"/>
      <c r="AY395" s="1"/>
      <c r="AZ395" s="1"/>
    </row>
    <row r="396" spans="2:52" x14ac:dyDescent="0.2">
      <c r="B396" s="1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1"/>
      <c r="AX396" s="1"/>
      <c r="AY396" s="1"/>
      <c r="AZ396" s="1"/>
    </row>
    <row r="397" spans="2:52" x14ac:dyDescent="0.2">
      <c r="B397" s="1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1"/>
      <c r="AX397" s="1"/>
      <c r="AY397" s="1"/>
      <c r="AZ397" s="1"/>
    </row>
    <row r="398" spans="2:52" x14ac:dyDescent="0.2">
      <c r="B398" s="1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1"/>
      <c r="AX398" s="1"/>
      <c r="AY398" s="1"/>
      <c r="AZ398" s="1"/>
    </row>
    <row r="399" spans="2:52" x14ac:dyDescent="0.2">
      <c r="B399" s="1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1"/>
      <c r="AX399" s="1"/>
      <c r="AY399" s="1"/>
      <c r="AZ399" s="1"/>
    </row>
    <row r="400" spans="2:52" x14ac:dyDescent="0.2">
      <c r="B400" s="1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1"/>
      <c r="AX400" s="1"/>
      <c r="AY400" s="1"/>
      <c r="AZ400" s="1"/>
    </row>
    <row r="401" spans="2:52" x14ac:dyDescent="0.2">
      <c r="B401" s="1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1"/>
      <c r="AX401" s="1"/>
      <c r="AY401" s="1"/>
      <c r="AZ401" s="1"/>
    </row>
    <row r="402" spans="2:52" x14ac:dyDescent="0.2">
      <c r="B402" s="1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1"/>
      <c r="AX402" s="1"/>
      <c r="AY402" s="1"/>
      <c r="AZ402" s="1"/>
    </row>
    <row r="403" spans="2:52" x14ac:dyDescent="0.2">
      <c r="B403" s="1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1"/>
      <c r="AX403" s="1"/>
      <c r="AY403" s="1"/>
      <c r="AZ403" s="1"/>
    </row>
    <row r="404" spans="2:52" x14ac:dyDescent="0.2">
      <c r="B404" s="1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1"/>
      <c r="AX404" s="1"/>
      <c r="AY404" s="1"/>
      <c r="AZ404" s="1"/>
    </row>
    <row r="405" spans="2:52" x14ac:dyDescent="0.2">
      <c r="B405" s="1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1"/>
      <c r="AX405" s="1"/>
      <c r="AY405" s="1"/>
      <c r="AZ405" s="1"/>
    </row>
    <row r="406" spans="2:52" x14ac:dyDescent="0.2">
      <c r="B406" s="1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1"/>
      <c r="AX406" s="1"/>
      <c r="AY406" s="1"/>
      <c r="AZ406" s="1"/>
    </row>
    <row r="407" spans="2:52" x14ac:dyDescent="0.2">
      <c r="B407" s="1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1"/>
      <c r="AX407" s="1"/>
      <c r="AY407" s="1"/>
      <c r="AZ407" s="1"/>
    </row>
    <row r="408" spans="2:52" x14ac:dyDescent="0.2">
      <c r="B408" s="1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1"/>
      <c r="AX408" s="1"/>
      <c r="AY408" s="1"/>
      <c r="AZ408" s="1"/>
    </row>
    <row r="409" spans="2:52" x14ac:dyDescent="0.2">
      <c r="B409" s="1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1"/>
      <c r="AX409" s="1"/>
      <c r="AY409" s="1"/>
      <c r="AZ409" s="1"/>
    </row>
    <row r="410" spans="2:52" x14ac:dyDescent="0.2">
      <c r="B410" s="1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1"/>
      <c r="AX410" s="1"/>
      <c r="AY410" s="1"/>
      <c r="AZ410" s="1"/>
    </row>
    <row r="411" spans="2:52" x14ac:dyDescent="0.2">
      <c r="B411" s="1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1"/>
      <c r="AX411" s="1"/>
      <c r="AY411" s="1"/>
      <c r="AZ411" s="1"/>
    </row>
    <row r="412" spans="2:52" x14ac:dyDescent="0.2">
      <c r="B412" s="1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1"/>
      <c r="AX412" s="1"/>
      <c r="AY412" s="1"/>
      <c r="AZ412" s="1"/>
    </row>
    <row r="413" spans="2:52" x14ac:dyDescent="0.2">
      <c r="B413" s="1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1"/>
      <c r="AX413" s="1"/>
      <c r="AY413" s="1"/>
      <c r="AZ413" s="1"/>
    </row>
    <row r="414" spans="2:52" x14ac:dyDescent="0.2">
      <c r="B414" s="1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1"/>
      <c r="AX414" s="1"/>
      <c r="AY414" s="1"/>
      <c r="AZ414" s="1"/>
    </row>
    <row r="415" spans="2:52" x14ac:dyDescent="0.2">
      <c r="B415" s="1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1"/>
      <c r="AX415" s="1"/>
      <c r="AY415" s="1"/>
      <c r="AZ415" s="1"/>
    </row>
    <row r="416" spans="2:52" x14ac:dyDescent="0.2">
      <c r="B416" s="1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1"/>
      <c r="AX416" s="1"/>
      <c r="AY416" s="1"/>
      <c r="AZ416" s="1"/>
    </row>
    <row r="417" spans="2:52" x14ac:dyDescent="0.2">
      <c r="B417" s="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1"/>
      <c r="AX417" s="1"/>
      <c r="AY417" s="1"/>
      <c r="AZ417" s="1"/>
    </row>
    <row r="418" spans="2:52" x14ac:dyDescent="0.2">
      <c r="B418" s="1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1"/>
      <c r="AX418" s="1"/>
      <c r="AY418" s="1"/>
      <c r="AZ418" s="1"/>
    </row>
    <row r="419" spans="2:52" x14ac:dyDescent="0.2">
      <c r="B419" s="1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1"/>
      <c r="AX419" s="1"/>
      <c r="AY419" s="1"/>
      <c r="AZ419" s="1"/>
    </row>
    <row r="420" spans="2:52" x14ac:dyDescent="0.2">
      <c r="B420" s="1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1"/>
      <c r="AX420" s="1"/>
      <c r="AY420" s="1"/>
      <c r="AZ420" s="1"/>
    </row>
    <row r="421" spans="2:52" x14ac:dyDescent="0.2">
      <c r="B421" s="1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1"/>
      <c r="AX421" s="1"/>
      <c r="AY421" s="1"/>
      <c r="AZ421" s="1"/>
    </row>
    <row r="422" spans="2:52" x14ac:dyDescent="0.2">
      <c r="B422" s="1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1"/>
      <c r="AX422" s="1"/>
      <c r="AY422" s="1"/>
      <c r="AZ422" s="1"/>
    </row>
    <row r="423" spans="2:52" x14ac:dyDescent="0.2">
      <c r="B423" s="1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1"/>
      <c r="AX423" s="1"/>
      <c r="AY423" s="1"/>
      <c r="AZ423" s="1"/>
    </row>
    <row r="424" spans="2:52" x14ac:dyDescent="0.2">
      <c r="B424" s="1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1"/>
      <c r="AX424" s="1"/>
      <c r="AY424" s="1"/>
      <c r="AZ424" s="1"/>
    </row>
    <row r="425" spans="2:52" x14ac:dyDescent="0.2">
      <c r="B425" s="1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1"/>
      <c r="AX425" s="1"/>
      <c r="AY425" s="1"/>
      <c r="AZ425" s="1"/>
    </row>
    <row r="426" spans="2:52" x14ac:dyDescent="0.2">
      <c r="B426" s="1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1"/>
      <c r="AX426" s="1"/>
      <c r="AY426" s="1"/>
      <c r="AZ426" s="1"/>
    </row>
    <row r="427" spans="2:52" x14ac:dyDescent="0.2">
      <c r="B427" s="1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1"/>
      <c r="AX427" s="1"/>
      <c r="AY427" s="1"/>
      <c r="AZ427" s="1"/>
    </row>
    <row r="428" spans="2:52" x14ac:dyDescent="0.2">
      <c r="B428" s="1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1"/>
      <c r="AX428" s="1"/>
      <c r="AY428" s="1"/>
      <c r="AZ428" s="1"/>
    </row>
    <row r="429" spans="2:52" x14ac:dyDescent="0.2">
      <c r="B429" s="1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1"/>
      <c r="AX429" s="1"/>
      <c r="AY429" s="1"/>
      <c r="AZ429" s="1"/>
    </row>
    <row r="430" spans="2:52" x14ac:dyDescent="0.2">
      <c r="B430" s="1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1"/>
      <c r="AX430" s="1"/>
      <c r="AY430" s="1"/>
      <c r="AZ430" s="1"/>
    </row>
    <row r="431" spans="2:52" x14ac:dyDescent="0.2">
      <c r="B431" s="1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1"/>
      <c r="AX431" s="1"/>
      <c r="AY431" s="1"/>
      <c r="AZ431" s="1"/>
    </row>
    <row r="432" spans="2:52" x14ac:dyDescent="0.2">
      <c r="B432" s="1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1"/>
      <c r="AX432" s="1"/>
      <c r="AY432" s="1"/>
      <c r="AZ432" s="1"/>
    </row>
    <row r="433" spans="2:52" x14ac:dyDescent="0.2">
      <c r="B433" s="1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1"/>
      <c r="AX433" s="1"/>
      <c r="AY433" s="1"/>
      <c r="AZ433" s="1"/>
    </row>
    <row r="434" spans="2:52" x14ac:dyDescent="0.2">
      <c r="B434" s="1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1"/>
      <c r="AX434" s="1"/>
      <c r="AY434" s="1"/>
      <c r="AZ434" s="1"/>
    </row>
    <row r="435" spans="2:52" x14ac:dyDescent="0.2">
      <c r="B435" s="1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1"/>
      <c r="AX435" s="1"/>
      <c r="AY435" s="1"/>
      <c r="AZ435" s="1"/>
    </row>
    <row r="436" spans="2:52" x14ac:dyDescent="0.2">
      <c r="B436" s="1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1"/>
      <c r="AX436" s="1"/>
      <c r="AY436" s="1"/>
      <c r="AZ436" s="1"/>
    </row>
    <row r="437" spans="2:52" x14ac:dyDescent="0.2">
      <c r="B437" s="1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1"/>
      <c r="AX437" s="1"/>
      <c r="AY437" s="1"/>
      <c r="AZ437" s="1"/>
    </row>
    <row r="438" spans="2:52" x14ac:dyDescent="0.2">
      <c r="B438" s="1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1"/>
      <c r="AX438" s="1"/>
      <c r="AY438" s="1"/>
      <c r="AZ438" s="1"/>
    </row>
    <row r="439" spans="2:52" x14ac:dyDescent="0.2">
      <c r="B439" s="1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1"/>
      <c r="AX439" s="1"/>
      <c r="AY439" s="1"/>
      <c r="AZ439" s="1"/>
    </row>
    <row r="440" spans="2:52" x14ac:dyDescent="0.2">
      <c r="B440" s="1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1"/>
      <c r="AX440" s="1"/>
      <c r="AY440" s="1"/>
      <c r="AZ440" s="1"/>
    </row>
    <row r="441" spans="2:52" x14ac:dyDescent="0.2">
      <c r="B441" s="1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1"/>
      <c r="AX441" s="1"/>
      <c r="AY441" s="1"/>
      <c r="AZ441" s="1"/>
    </row>
    <row r="442" spans="2:52" x14ac:dyDescent="0.2">
      <c r="B442" s="1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1"/>
      <c r="AX442" s="1"/>
      <c r="AY442" s="1"/>
      <c r="AZ442" s="1"/>
    </row>
    <row r="443" spans="2:52" x14ac:dyDescent="0.2">
      <c r="B443" s="1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1"/>
      <c r="AX443" s="1"/>
      <c r="AY443" s="1"/>
      <c r="AZ443" s="1"/>
    </row>
    <row r="444" spans="2:52" x14ac:dyDescent="0.2">
      <c r="B444" s="1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1"/>
      <c r="AX444" s="1"/>
      <c r="AY444" s="1"/>
      <c r="AZ444" s="1"/>
    </row>
    <row r="445" spans="2:52" x14ac:dyDescent="0.2">
      <c r="B445" s="1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1"/>
      <c r="AX445" s="1"/>
      <c r="AY445" s="1"/>
      <c r="AZ445" s="1"/>
    </row>
    <row r="446" spans="2:52" x14ac:dyDescent="0.2">
      <c r="B446" s="1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1"/>
      <c r="AX446" s="1"/>
      <c r="AY446" s="1"/>
      <c r="AZ446" s="1"/>
    </row>
    <row r="447" spans="2:52" x14ac:dyDescent="0.2">
      <c r="B447" s="1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1"/>
      <c r="AX447" s="1"/>
      <c r="AY447" s="1"/>
      <c r="AZ447" s="1"/>
    </row>
    <row r="448" spans="2:52" x14ac:dyDescent="0.2">
      <c r="B448" s="1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1"/>
      <c r="AX448" s="1"/>
      <c r="AY448" s="1"/>
      <c r="AZ448" s="1"/>
    </row>
    <row r="449" spans="2:52" x14ac:dyDescent="0.2">
      <c r="B449" s="1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1"/>
      <c r="AX449" s="1"/>
      <c r="AY449" s="1"/>
      <c r="AZ449" s="1"/>
    </row>
    <row r="450" spans="2:52" x14ac:dyDescent="0.2">
      <c r="B450" s="1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1"/>
      <c r="AX450" s="1"/>
      <c r="AY450" s="1"/>
      <c r="AZ450" s="1"/>
    </row>
    <row r="451" spans="2:52" x14ac:dyDescent="0.2">
      <c r="B451" s="1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1"/>
      <c r="AX451" s="1"/>
      <c r="AY451" s="1"/>
      <c r="AZ451" s="1"/>
    </row>
    <row r="452" spans="2:52" x14ac:dyDescent="0.2">
      <c r="B452" s="1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1"/>
      <c r="AX452" s="1"/>
      <c r="AY452" s="1"/>
      <c r="AZ452" s="1"/>
    </row>
    <row r="453" spans="2:52" x14ac:dyDescent="0.2">
      <c r="B453" s="1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1"/>
      <c r="AX453" s="1"/>
      <c r="AY453" s="1"/>
      <c r="AZ453" s="1"/>
    </row>
    <row r="454" spans="2:52" x14ac:dyDescent="0.2">
      <c r="B454" s="1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1"/>
      <c r="AX454" s="1"/>
      <c r="AY454" s="1"/>
      <c r="AZ454" s="1"/>
    </row>
    <row r="455" spans="2:52" x14ac:dyDescent="0.2">
      <c r="B455" s="1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1"/>
      <c r="AX455" s="1"/>
      <c r="AY455" s="1"/>
      <c r="AZ455" s="1"/>
    </row>
    <row r="456" spans="2:52" x14ac:dyDescent="0.2">
      <c r="B456" s="1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1"/>
      <c r="AX456" s="1"/>
      <c r="AY456" s="1"/>
      <c r="AZ456" s="1"/>
    </row>
    <row r="457" spans="2:52" x14ac:dyDescent="0.2">
      <c r="B457" s="1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1"/>
      <c r="AX457" s="1"/>
      <c r="AY457" s="1"/>
      <c r="AZ457" s="1"/>
    </row>
    <row r="458" spans="2:52" x14ac:dyDescent="0.2">
      <c r="B458" s="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1"/>
      <c r="AX458" s="1"/>
      <c r="AY458" s="1"/>
      <c r="AZ458" s="1"/>
    </row>
    <row r="459" spans="2:52" x14ac:dyDescent="0.2">
      <c r="B459" s="1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1"/>
      <c r="AX459" s="1"/>
      <c r="AY459" s="1"/>
      <c r="AZ459" s="1"/>
    </row>
    <row r="460" spans="2:52" x14ac:dyDescent="0.2">
      <c r="B460" s="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1"/>
      <c r="AX460" s="1"/>
      <c r="AY460" s="1"/>
      <c r="AZ460" s="1"/>
    </row>
    <row r="461" spans="2:52" x14ac:dyDescent="0.2">
      <c r="B461" s="1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1"/>
      <c r="AX461" s="1"/>
      <c r="AY461" s="1"/>
      <c r="AZ461" s="1"/>
    </row>
    <row r="462" spans="2:52" x14ac:dyDescent="0.2">
      <c r="B462" s="1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1"/>
      <c r="AX462" s="1"/>
      <c r="AY462" s="1"/>
      <c r="AZ462" s="1"/>
    </row>
    <row r="463" spans="2:52" x14ac:dyDescent="0.2">
      <c r="B463" s="1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1"/>
      <c r="AX463" s="1"/>
      <c r="AY463" s="1"/>
      <c r="AZ463" s="1"/>
    </row>
    <row r="464" spans="2:52" x14ac:dyDescent="0.2">
      <c r="B464" s="1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1"/>
      <c r="AX464" s="1"/>
      <c r="AY464" s="1"/>
      <c r="AZ464" s="1"/>
    </row>
    <row r="465" spans="2:52" x14ac:dyDescent="0.2">
      <c r="B465" s="1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1"/>
      <c r="AX465" s="1"/>
      <c r="AY465" s="1"/>
      <c r="AZ465" s="1"/>
    </row>
    <row r="466" spans="2:52" x14ac:dyDescent="0.2">
      <c r="B466" s="1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1"/>
      <c r="AX466" s="1"/>
      <c r="AY466" s="1"/>
      <c r="AZ466" s="1"/>
    </row>
    <row r="467" spans="2:52" x14ac:dyDescent="0.2">
      <c r="B467" s="1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1"/>
      <c r="AX467" s="1"/>
      <c r="AY467" s="1"/>
      <c r="AZ467" s="1"/>
    </row>
    <row r="468" spans="2:52" x14ac:dyDescent="0.2">
      <c r="B468" s="1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1"/>
      <c r="AX468" s="1"/>
      <c r="AY468" s="1"/>
      <c r="AZ468" s="1"/>
    </row>
    <row r="469" spans="2:52" x14ac:dyDescent="0.2">
      <c r="B469" s="1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1"/>
      <c r="AX469" s="1"/>
      <c r="AY469" s="1"/>
      <c r="AZ469" s="1"/>
    </row>
    <row r="470" spans="2:52" x14ac:dyDescent="0.2">
      <c r="B470" s="1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1"/>
      <c r="AX470" s="1"/>
      <c r="AY470" s="1"/>
      <c r="AZ470" s="1"/>
    </row>
    <row r="471" spans="2:52" x14ac:dyDescent="0.2">
      <c r="B471" s="1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1"/>
      <c r="AX471" s="1"/>
      <c r="AY471" s="1"/>
      <c r="AZ471" s="1"/>
    </row>
    <row r="472" spans="2:52" x14ac:dyDescent="0.2">
      <c r="B472" s="1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1"/>
      <c r="AX472" s="1"/>
      <c r="AY472" s="1"/>
      <c r="AZ472" s="1"/>
    </row>
    <row r="473" spans="2:52" x14ac:dyDescent="0.2">
      <c r="B473" s="1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1"/>
      <c r="AX473" s="1"/>
      <c r="AY473" s="1"/>
      <c r="AZ473" s="1"/>
    </row>
    <row r="474" spans="2:52" x14ac:dyDescent="0.2">
      <c r="B474" s="1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1"/>
      <c r="AX474" s="1"/>
      <c r="AY474" s="1"/>
      <c r="AZ474" s="1"/>
    </row>
    <row r="475" spans="2:52" x14ac:dyDescent="0.2">
      <c r="B475" s="1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1"/>
      <c r="AX475" s="1"/>
      <c r="AY475" s="1"/>
      <c r="AZ475" s="1"/>
    </row>
    <row r="476" spans="2:52" x14ac:dyDescent="0.2">
      <c r="B476" s="1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1"/>
      <c r="AX476" s="1"/>
      <c r="AY476" s="1"/>
      <c r="AZ476" s="1"/>
    </row>
    <row r="477" spans="2:52" x14ac:dyDescent="0.2">
      <c r="B477" s="1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1"/>
      <c r="AX477" s="1"/>
      <c r="AY477" s="1"/>
      <c r="AZ477" s="1"/>
    </row>
    <row r="478" spans="2:52" x14ac:dyDescent="0.2">
      <c r="B478" s="1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1"/>
      <c r="AX478" s="1"/>
      <c r="AY478" s="1"/>
      <c r="AZ478" s="1"/>
    </row>
    <row r="479" spans="2:52" x14ac:dyDescent="0.2">
      <c r="B479" s="1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1"/>
      <c r="AX479" s="1"/>
      <c r="AY479" s="1"/>
      <c r="AZ479" s="1"/>
    </row>
    <row r="480" spans="2:52" x14ac:dyDescent="0.2">
      <c r="B480" s="1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1"/>
      <c r="AX480" s="1"/>
      <c r="AY480" s="1"/>
      <c r="AZ480" s="1"/>
    </row>
    <row r="481" spans="2:52" x14ac:dyDescent="0.2">
      <c r="B481" s="1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1"/>
      <c r="AX481" s="1"/>
      <c r="AY481" s="1"/>
      <c r="AZ481" s="1"/>
    </row>
    <row r="482" spans="2:52" x14ac:dyDescent="0.2">
      <c r="B482" s="1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1"/>
      <c r="AX482" s="1"/>
      <c r="AY482" s="1"/>
      <c r="AZ482" s="1"/>
    </row>
    <row r="483" spans="2:52" x14ac:dyDescent="0.2">
      <c r="B483" s="1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1"/>
      <c r="AX483" s="1"/>
      <c r="AY483" s="1"/>
      <c r="AZ483" s="1"/>
    </row>
    <row r="484" spans="2:52" x14ac:dyDescent="0.2">
      <c r="B484" s="1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1"/>
      <c r="AX484" s="1"/>
      <c r="AY484" s="1"/>
      <c r="AZ484" s="1"/>
    </row>
  </sheetData>
  <sortState xmlns:xlrd2="http://schemas.microsoft.com/office/spreadsheetml/2017/richdata2" ref="DX1:DX15">
    <sortCondition ref="DX1"/>
  </sortState>
  <mergeCells count="143">
    <mergeCell ref="AC53:AV53"/>
    <mergeCell ref="BX40:CO41"/>
    <mergeCell ref="BT40:BW41"/>
    <mergeCell ref="BB42:BS43"/>
    <mergeCell ref="BX42:CO43"/>
    <mergeCell ref="BT42:BW43"/>
    <mergeCell ref="BB40:BS41"/>
    <mergeCell ref="BB48:BS49"/>
    <mergeCell ref="BT48:BW49"/>
    <mergeCell ref="BX48:CO49"/>
    <mergeCell ref="BB44:BS45"/>
    <mergeCell ref="BX44:CO45"/>
    <mergeCell ref="BT44:BW45"/>
    <mergeCell ref="M51:T51"/>
    <mergeCell ref="AD40:AU41"/>
    <mergeCell ref="AD49:AH49"/>
    <mergeCell ref="P63:V63"/>
    <mergeCell ref="BB46:BS47"/>
    <mergeCell ref="BX46:CO47"/>
    <mergeCell ref="BT46:BW47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D34:U35"/>
    <mergeCell ref="AD46:AU47"/>
    <mergeCell ref="D42:U43"/>
    <mergeCell ref="D44:U45"/>
    <mergeCell ref="C61:D61"/>
    <mergeCell ref="E61:K61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D32:U33"/>
    <mergeCell ref="AD32:AU33"/>
    <mergeCell ref="BT38:BW39"/>
    <mergeCell ref="BB38:BS39"/>
    <mergeCell ref="BT30:BW31"/>
    <mergeCell ref="BX30:CO31"/>
    <mergeCell ref="D16:U17"/>
    <mergeCell ref="BB30:BS31"/>
    <mergeCell ref="AD14:AU15"/>
    <mergeCell ref="BT28:BW29"/>
    <mergeCell ref="D22:U23"/>
    <mergeCell ref="D26:U27"/>
    <mergeCell ref="AD26:AU27"/>
    <mergeCell ref="AD28:AU29"/>
    <mergeCell ref="D24:U25"/>
    <mergeCell ref="D30:U31"/>
    <mergeCell ref="AD30:AU31"/>
    <mergeCell ref="D28:U29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CG8:CP8"/>
    <mergeCell ref="CG10:CP10"/>
    <mergeCell ref="CG11:CP11"/>
    <mergeCell ref="BX20:CO21"/>
    <mergeCell ref="CG12:CP12"/>
    <mergeCell ref="BK9:BT9"/>
    <mergeCell ref="BC8:BG9"/>
    <mergeCell ref="BK10:BT10"/>
    <mergeCell ref="BX8:CB9"/>
    <mergeCell ref="BK12:BT12"/>
    <mergeCell ref="BK11:BT11"/>
    <mergeCell ref="BT24:BW25"/>
    <mergeCell ref="BB20:BS21"/>
    <mergeCell ref="BB24:BS25"/>
    <mergeCell ref="BX22:CO23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AE3:AK3"/>
    <mergeCell ref="BA4:BF4"/>
    <mergeCell ref="BK5:BT5"/>
    <mergeCell ref="BK6:BT6"/>
    <mergeCell ref="CG7:CP7"/>
    <mergeCell ref="CG9:CP9"/>
    <mergeCell ref="BB22:BS23"/>
    <mergeCell ref="BT22:BW23"/>
    <mergeCell ref="BT20:BW21"/>
    <mergeCell ref="BK8:BT8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E3:K3"/>
    <mergeCell ref="AC10:AV12"/>
    <mergeCell ref="C10:V12"/>
    <mergeCell ref="AE89:AI90"/>
    <mergeCell ref="AE113:AH113"/>
    <mergeCell ref="AE109:AH109"/>
    <mergeCell ref="AE91:AV92"/>
    <mergeCell ref="AE94:AV95"/>
    <mergeCell ref="AE97:AV98"/>
    <mergeCell ref="AE93:AH93"/>
    <mergeCell ref="AD16:AU17"/>
    <mergeCell ref="AD24:AU25"/>
    <mergeCell ref="AD20:AU21"/>
    <mergeCell ref="D14:U15"/>
    <mergeCell ref="D20:U21"/>
    <mergeCell ref="AD22:AU23"/>
    <mergeCell ref="D18:U19"/>
    <mergeCell ref="AD42:AU43"/>
    <mergeCell ref="AD44:AU45"/>
    <mergeCell ref="P61:V61"/>
    <mergeCell ref="P62:V62"/>
    <mergeCell ref="C53:V53"/>
    <mergeCell ref="D49:H49"/>
    <mergeCell ref="AN51:AT51"/>
  </mergeCells>
  <phoneticPr fontId="2" type="noConversion"/>
  <conditionalFormatting sqref="BX18:CO19">
    <cfRule type="cellIs" dxfId="1" priority="1" stopIfTrue="1" operator="equal">
      <formula>"Accessory #1"</formula>
    </cfRule>
    <cfRule type="cellIs" dxfId="0" priority="2" stopIfTrue="1" operator="notEqual">
      <formula>"Accessory #1"</formula>
    </cfRule>
  </conditionalFormatting>
  <dataValidations count="6">
    <dataValidation allowBlank="1" prompt="Select From Drop Down List" sqref="CG8:CP8" xr:uid="{00000000-0002-0000-0000-000000000000}"/>
    <dataValidation allowBlank="1" showInputMessage="1" sqref="BT26:BW27 BB18:BS37 V13:V33 AV13:AV49 D14:U47 BT30:BW31 BT22:BW23 BT34:BW35 BT18:BW19 BT38:BW39 BT42:BW43 BT46:BW47" xr:uid="{00000000-0002-0000-0000-000001000000}"/>
    <dataValidation type="list" allowBlank="1" showInputMessage="1" showErrorMessage="1" sqref="AV5 W5:Z5" xr:uid="{00000000-0002-0000-0000-000002000000}">
      <formula1>$CP$8:$CP$15</formula1>
    </dataValidation>
    <dataValidation showInputMessage="1" showErrorMessage="1" sqref="AE91:AV92 AE94:AV95 AE97:AV98" xr:uid="{00000000-0002-0000-0000-000003000000}"/>
    <dataValidation allowBlank="1" prompt="Choose Accesory" sqref="AD13:AU47" xr:uid="{00000000-0002-0000-0000-000004000000}"/>
    <dataValidation allowBlank="1" showErrorMessage="1" sqref="BK8:BT8" xr:uid="{00000000-0002-0000-0000-000005000000}"/>
  </dataValidations>
  <pageMargins left="0.25" right="0.25" top="0" bottom="0" header="0.5" footer="0.5"/>
  <pageSetup scale="77" orientation="portrait" horizontalDpi="4294967294"/>
  <headerFooter alignWithMargins="0"/>
  <ignoredErrors>
    <ignoredError sqref="D14:D15 AD14:AU17 E14:U15" unlockedFormula="1"/>
    <ignoredError sqref="D16" formula="1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3" name="Drop Down 28">
              <controlPr defaultSize="0" autoLine="0" autoPict="0">
                <anchor moveWithCells="1">
                  <from>
                    <xdr:col>62</xdr:col>
                    <xdr:colOff>0</xdr:colOff>
                    <xdr:row>7</xdr:row>
                    <xdr:rowOff>0</xdr:rowOff>
                  </from>
                  <to>
                    <xdr:col>72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" name="Drop Down 30">
              <controlPr defaultSize="0" autoLine="0" autoPict="0">
                <anchor moveWithCells="1">
                  <from>
                    <xdr:col>83</xdr:col>
                    <xdr:colOff>171450</xdr:colOff>
                    <xdr:row>6</xdr:row>
                    <xdr:rowOff>161925</xdr:rowOff>
                  </from>
                  <to>
                    <xdr:col>94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3" sqref="A3"/>
    </sheetView>
  </sheetViews>
  <sheetFormatPr defaultColWidth="11.42578125" defaultRowHeight="12.75" x14ac:dyDescent="0.2"/>
  <cols>
    <col min="1" max="16384" width="11.42578125" style="21"/>
  </cols>
  <sheetData>
    <row r="2" spans="1:1" ht="18.75" x14ac:dyDescent="0.3">
      <c r="A2" s="31" t="s">
        <v>20</v>
      </c>
    </row>
    <row r="3" spans="1:1" ht="18.75" x14ac:dyDescent="0.3">
      <c r="A3" s="31"/>
    </row>
    <row r="4" spans="1:1" ht="18.75" x14ac:dyDescent="0.3">
      <c r="A4" s="31"/>
    </row>
    <row r="5" spans="1:1" ht="18.75" x14ac:dyDescent="0.3">
      <c r="A5" s="31"/>
    </row>
    <row r="6" spans="1:1" ht="18.75" x14ac:dyDescent="0.3">
      <c r="A6" s="31"/>
    </row>
  </sheetData>
  <phoneticPr fontId="2" type="noConversion"/>
  <pageMargins left="4.5" right="0" top="0" bottom="0" header="0.5" footer="0.5"/>
  <pageSetup scale="84" orientation="portrait" horizontalDpi="4294967294" verticalDpi="0"/>
  <headerFooter alignWithMargins="0"/>
  <colBreaks count="1" manualBreakCount="1">
    <brk id="2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Y1" sqref="Y1"/>
    </sheetView>
  </sheetViews>
  <sheetFormatPr defaultColWidth="2.7109375" defaultRowHeight="12.75" x14ac:dyDescent="0.2"/>
  <sheetData/>
  <phoneticPr fontId="2" type="noConversion"/>
  <pageMargins left="0.75" right="0.75" top="1" bottom="1" header="0.5" footer="0.5"/>
  <pageSetup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Sheet2</vt:lpstr>
      <vt:lpstr>Vehicles</vt:lpstr>
      <vt:lpstr>Sheet3</vt:lpstr>
      <vt:lpstr>ASDFADG</vt:lpstr>
      <vt:lpstr>CAMA</vt:lpstr>
      <vt:lpstr>CAMARO</vt:lpstr>
      <vt:lpstr>CRUZ</vt:lpstr>
      <vt:lpstr>CRUZE</vt:lpstr>
      <vt:lpstr>EQUI</vt:lpstr>
      <vt:lpstr>EQUINOX</vt:lpstr>
      <vt:lpstr>model</vt:lpstr>
      <vt:lpstr>Sheet2!Print_Area</vt:lpstr>
      <vt:lpstr>SILV</vt:lpstr>
      <vt:lpstr>SILVERADO</vt:lpstr>
      <vt:lpstr>SilveradoParts</vt:lpstr>
      <vt:lpstr>SilveradoPrices</vt:lpstr>
      <vt:lpstr>TRAV</vt:lpstr>
      <vt:lpstr>TRAVERSE</vt:lpstr>
      <vt:lpstr>VEHICLE</vt:lpstr>
    </vt:vector>
  </TitlesOfParts>
  <Company>Hendrick Automotive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Kaskinen</dc:creator>
  <cp:lastModifiedBy> </cp:lastModifiedBy>
  <cp:lastPrinted>2012-05-28T20:55:52Z</cp:lastPrinted>
  <dcterms:created xsi:type="dcterms:W3CDTF">2011-03-21T21:58:49Z</dcterms:created>
  <dcterms:modified xsi:type="dcterms:W3CDTF">2020-05-06T15:15:37Z</dcterms:modified>
</cp:coreProperties>
</file>